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152" sheetId="6" r:id="rId1"/>
  </sheets>
  <definedNames>
    <definedName name="_xlnm.Print_Area" localSheetId="0">'Додаток2 КПК0611152'!$A$1:$BY$244</definedName>
  </definedNames>
  <calcPr calcId="125725"/>
</workbook>
</file>

<file path=xl/calcChain.xml><?xml version="1.0" encoding="utf-8"?>
<calcChain xmlns="http://schemas.openxmlformats.org/spreadsheetml/2006/main">
  <c r="BH221" i="6"/>
  <c r="AT221"/>
  <c r="AJ221"/>
  <c r="BG212"/>
  <c r="AQ212"/>
  <c r="AZ189"/>
  <c r="AK189"/>
  <c r="BO181"/>
  <c r="AZ181"/>
  <c r="AK181"/>
  <c r="BD98"/>
  <c r="AJ98"/>
  <c r="BD97"/>
  <c r="AJ97"/>
  <c r="BU89"/>
  <c r="BB89"/>
  <c r="AI89"/>
  <c r="BU88"/>
  <c r="BB88"/>
  <c r="AI88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<sst xmlns="http://schemas.openxmlformats.org/spreadsheetml/2006/main" count="734" uniqueCount="265">
  <si>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</si>
  <si>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</si>
  <si>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</si>
  <si>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</si>
  <si>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</si>
  <si>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</si>
  <si>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</si>
  <si>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</si>
  <si>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</si>
  <si>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</si>
  <si>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</si>
  <si>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</si>
  <si>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</si>
  <si>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</si>
  <si>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</si>
  <si>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</si>
  <si>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</si>
  <si>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</si>
  <si>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</si>
  <si>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</si>
  <si>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</si>
  <si>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</si>
  <si>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</si>
  <si>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</si>
  <si>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</si>
  <si>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</si>
  <si>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</si>
  <si>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</si>
  <si>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</si>
  <si>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</si>
  <si>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</si>
  <si>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</si>
  <si>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</si>
  <si>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</si>
  <si>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</si>
  <si>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</si>
  <si>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</si>
  <si>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</si>
  <si>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</si>
  <si>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</si>
  <si>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</si>
  <si>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</si>
  <si>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</si>
  <si>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</si>
  <si>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</si>
  <si>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</si>
  <si>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</si>
  <si>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</si>
  <si>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</si>
  <si>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</si>
  <si>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</si>
  <si>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</si>
  <si>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</si>
  <si>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</si>
  <si>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</si>
  <si>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</si>
  <si>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</si>
  <si>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</si>
  <si>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</si>
  <si>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</si>
  <si>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</si>
  <si>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</si>
  <si>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</si>
  <si>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</si>
  <si>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</si>
  <si>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</si>
  <si>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</si>
  <si>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</si>
  <si>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</si>
  <si>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</si>
  <si>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</si>
  <si>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</si>
  <si>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</si>
  <si>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</si>
  <si>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</si>
  <si>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</si>
  <si>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</si>
  <si>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</si>
  <si>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</si>
  <si>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</si>
  <si>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</si>
  <si>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</si>
  <si>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</si>
  <si>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</si>
  <si>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</si>
  <si>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</si>
  <si>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</si>
  <si>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</si>
  <si>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</si>
  <si>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</si>
  <si>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</si>
  <si>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</si>
  <si>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</si>
  <si>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</si>
  <si>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</si>
  <si>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</si>
  <si>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</si>
  <si>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</si>
  <si>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</si>
  <si>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</si>
  <si>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</si>
  <si>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</si>
  <si>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</si>
  <si>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</si>
  <si>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</si>
  <si>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</si>
  <si>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</si>
  <si>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</si>
  <si>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</si>
  <si>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</si>
  <si>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</si>
  <si>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</si>
  <si>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</si>
  <si>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</si>
  <si>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</si>
  <si>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</si>
  <si>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</si>
  <si>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</si>
  <si>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</si>
  <si>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</si>
  <si>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</si>
  <si>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</si>
  <si>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</si>
  <si>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</si>
  <si>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</si>
  <si>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</si>
  <si>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</si>
  <si>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</si>
  <si>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</si>
  <si>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</si>
  <si>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</si>
  <si>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</si>
  <si>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</si>
  <si>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</si>
  <si>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</si>
  <si>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</si>
  <si>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</si>
  <si>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</si>
  <si>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</si>
  <si>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</si>
  <si>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</si>
  <si>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</si>
  <si>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</si>
  <si>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</si>
  <si>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</si>
  <si>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</si>
  <si>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</si>
  <si>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</si>
  <si>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</si>
  <si>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</si>
  <si>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</si>
  <si>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</si>
  <si>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</si>
  <si>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</si>
  <si>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</si>
  <si>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</si>
  <si>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</si>
  <si>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</si>
  <si>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</si>
  <si>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</si>
  <si>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</si>
  <si>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</si>
  <si>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</si>
  <si>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</si>
  <si>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</si>
  <si>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</si>
  <si>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</si>
  <si>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</si>
  <si>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</si>
  <si>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</si>
  <si>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</si>
  <si>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</si>
  <si>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</si>
  <si>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</si>
  <si>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</si>
  <si>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</si>
  <si>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</si>
  <si>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затрат</t>
  </si>
  <si>
    <t xml:space="preserve">formula=RC[-16]+RC[-8]                          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</si>
  <si>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</si>
  <si>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</si>
  <si>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</si>
  <si>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</si>
  <si>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</si>
  <si>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Витрати на оплату праці з нарахуваннями за рахунок освітньої субвенції</t>
  </si>
  <si>
    <t>грн.</t>
  </si>
  <si>
    <t>кошторис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</si>
  <si>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</si>
  <si>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</si>
  <si>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</si>
  <si>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</si>
  <si>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</si>
  <si>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</si>
  <si>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ефективності</t>
  </si>
  <si>
    <t>Середні витрати на одну дитину</t>
  </si>
  <si>
    <t>розрахунок</t>
  </si>
  <si>
    <t>Кількість дітей, яких обслуговує 1 педагогічний працівник.</t>
  </si>
  <si>
    <t>Середні витрати на одного працівника</t>
  </si>
  <si>
    <t>якості</t>
  </si>
  <si>
    <t>Кількість днів відвідування однією дитиною на рік</t>
  </si>
  <si>
    <t>днів</t>
  </si>
  <si>
    <t>Питома вага дітей з особливими потребами, яким надана допомога до кількості дітей, яким планувалася допомога</t>
  </si>
  <si>
    <t>відс.</t>
  </si>
  <si>
    <t>Обов’язкові виплати, у тому числі:</t>
  </si>
  <si>
    <t>посадовий оклад</t>
  </si>
  <si>
    <t>надбавки</t>
  </si>
  <si>
    <t>Премії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</si>
  <si>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</si>
  <si>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</si>
  <si>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</si>
  <si>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</si>
  <si>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</si>
  <si>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</si>
  <si>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освіти.</t>
  </si>
  <si>
    <t>'Бюджетний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від 12.07.2017 року № 545 "Про затвердження Положення про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</si>
  <si>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</si>
  <si>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</si>
  <si>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</si>
  <si>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</si>
  <si>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</si>
  <si>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</si>
  <si>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</si>
  <si>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</si>
  <si>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</si>
  <si>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</si>
  <si>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</si>
  <si>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</si>
  <si>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</si>
  <si>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</si>
  <si>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</si>
  <si>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</si>
  <si>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</si>
  <si>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</si>
  <si>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</si>
  <si>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</si>
  <si>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</si>
  <si>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</si>
  <si>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</si>
  <si>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</si>
  <si>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</si>
  <si>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</si>
  <si>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</si>
  <si>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</si>
  <si>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</si>
  <si>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</si>
  <si>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</si>
  <si>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</si>
  <si>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</si>
  <si>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</si>
  <si>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</si>
  <si>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</si>
  <si>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</si>
  <si>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</si>
  <si>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</si>
  <si>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</si>
  <si>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</si>
  <si>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</si>
  <si>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</si>
  <si>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</si>
  <si>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</si>
  <si>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(0)(6)(1)(1)(1)(5)(2)</t>
  </si>
  <si>
    <t>(1)(1)(5)(2)</t>
  </si>
  <si>
    <t>(0)(9)(9)(0)</t>
  </si>
  <si>
    <t>Забезпечення діяльності інклюзивно-ресурсних центрів за рахунок освітньої субвенції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</si>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</sst>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5"/>
  <sheetViews>
    <sheetView tabSelected="1" topLeftCell="A56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28" t="s">
        <v>216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35" t="s">
        <v>215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3" t="s">
        <v>221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28" t="s">
        <v>216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35" t="s">
        <v>264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3" t="s">
        <v>221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260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261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262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4" t="s">
        <v>263</v>
      </c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20"/>
      <c r="BL10" s="133" t="s">
        <v>222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248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6" t="s">
        <v>212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26" t="s">
        <v>213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>
      <c r="A21" s="126" t="s">
        <v>214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233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223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224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227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234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708303.59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708303.59</v>
      </c>
      <c r="AJ30" s="97"/>
      <c r="AK30" s="97"/>
      <c r="AL30" s="97"/>
      <c r="AM30" s="98"/>
      <c r="AN30" s="96">
        <v>1108010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1108010</v>
      </c>
      <c r="BC30" s="97"/>
      <c r="BD30" s="97"/>
      <c r="BE30" s="97"/>
      <c r="BF30" s="98"/>
      <c r="BG30" s="96">
        <v>1099600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1099600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708303.59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708303.59</v>
      </c>
      <c r="AJ31" s="105"/>
      <c r="AK31" s="105"/>
      <c r="AL31" s="105"/>
      <c r="AM31" s="106"/>
      <c r="AN31" s="104">
        <v>1108010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1108010</v>
      </c>
      <c r="BC31" s="105"/>
      <c r="BD31" s="105"/>
      <c r="BE31" s="105"/>
      <c r="BF31" s="106"/>
      <c r="BG31" s="104">
        <v>1099600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1099600</v>
      </c>
      <c r="BV31" s="105"/>
      <c r="BW31" s="105"/>
      <c r="BX31" s="105"/>
      <c r="BY31" s="106"/>
    </row>
    <row r="33" spans="1:79" ht="14.25" customHeight="1">
      <c r="A33" s="79" t="s">
        <v>249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223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245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250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0</v>
      </c>
      <c r="AN39" s="97"/>
      <c r="AO39" s="97"/>
      <c r="AP39" s="97"/>
      <c r="AQ39" s="98"/>
      <c r="AR39" s="96">
        <v>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0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0</v>
      </c>
      <c r="AN40" s="105"/>
      <c r="AO40" s="105"/>
      <c r="AP40" s="105"/>
      <c r="AQ40" s="106"/>
      <c r="AR40" s="104">
        <v>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0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235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223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224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227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234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578886.18000000005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578886.18000000005</v>
      </c>
      <c r="AJ50" s="97"/>
      <c r="AK50" s="97"/>
      <c r="AL50" s="97"/>
      <c r="AM50" s="98"/>
      <c r="AN50" s="96">
        <v>908205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908205</v>
      </c>
      <c r="BC50" s="97"/>
      <c r="BD50" s="97"/>
      <c r="BE50" s="97"/>
      <c r="BF50" s="98"/>
      <c r="BG50" s="96">
        <v>901310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901310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129417.41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129417.41</v>
      </c>
      <c r="AJ51" s="97"/>
      <c r="AK51" s="97"/>
      <c r="AL51" s="97"/>
      <c r="AM51" s="98"/>
      <c r="AN51" s="96">
        <v>199805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199805</v>
      </c>
      <c r="BC51" s="97"/>
      <c r="BD51" s="97"/>
      <c r="BE51" s="97"/>
      <c r="BF51" s="98"/>
      <c r="BG51" s="96">
        <v>198290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198290</v>
      </c>
      <c r="BV51" s="97"/>
      <c r="BW51" s="97"/>
      <c r="BX51" s="97"/>
      <c r="BY51" s="98"/>
    </row>
    <row r="52" spans="1:79" s="6" customFormat="1" ht="12.75" customHeight="1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708303.59000000008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708303.59000000008</v>
      </c>
      <c r="AJ52" s="105"/>
      <c r="AK52" s="105"/>
      <c r="AL52" s="105"/>
      <c r="AM52" s="106"/>
      <c r="AN52" s="104">
        <v>1108010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1108010</v>
      </c>
      <c r="BC52" s="105"/>
      <c r="BD52" s="105"/>
      <c r="BE52" s="105"/>
      <c r="BF52" s="106"/>
      <c r="BG52" s="104">
        <v>1099600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1099600</v>
      </c>
      <c r="BV52" s="105"/>
      <c r="BW52" s="105"/>
      <c r="BX52" s="105"/>
      <c r="BY52" s="106"/>
    </row>
    <row r="54" spans="1:79" ht="14.25" customHeight="1">
      <c r="A54" s="29" t="s">
        <v>236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>
      <c r="A55" s="44" t="s">
        <v>223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>
      <c r="A56" s="62" t="s">
        <v>119</v>
      </c>
      <c r="B56" s="63"/>
      <c r="C56" s="63"/>
      <c r="D56" s="63"/>
      <c r="E56" s="64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224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227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234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>
      <c r="A57" s="65"/>
      <c r="B57" s="66"/>
      <c r="C57" s="66"/>
      <c r="D57" s="66"/>
      <c r="E57" s="6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1" t="s">
        <v>116</v>
      </c>
      <c r="AF57" s="52"/>
      <c r="AG57" s="52"/>
      <c r="AH57" s="53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1" t="s">
        <v>116</v>
      </c>
      <c r="AY57" s="52"/>
      <c r="AZ57" s="52"/>
      <c r="BA57" s="53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1" t="s">
        <v>116</v>
      </c>
      <c r="BR57" s="52"/>
      <c r="BS57" s="52"/>
      <c r="BT57" s="53"/>
      <c r="BU57" s="27" t="s">
        <v>97</v>
      </c>
      <c r="BV57" s="27"/>
      <c r="BW57" s="27"/>
      <c r="BX57" s="27"/>
      <c r="BY57" s="27"/>
    </row>
    <row r="58" spans="1:79" ht="15" customHeight="1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170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170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170</v>
      </c>
      <c r="BV59" s="50"/>
      <c r="BW59" s="50"/>
      <c r="BX59" s="50"/>
      <c r="BY59" s="50"/>
      <c r="CA59" t="s">
        <v>27</v>
      </c>
    </row>
    <row r="60" spans="1:79" s="6" customFormat="1" ht="12.75" customHeight="1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>
      <c r="A62" s="29" t="s">
        <v>251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>
      <c r="A63" s="44" t="s">
        <v>223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>
      <c r="A64" s="62" t="s">
        <v>118</v>
      </c>
      <c r="B64" s="63"/>
      <c r="C64" s="63"/>
      <c r="D64" s="64"/>
      <c r="E64" s="54" t="s">
        <v>19</v>
      </c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36" t="s">
        <v>245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250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>
      <c r="A65" s="65"/>
      <c r="B65" s="66"/>
      <c r="C65" s="66"/>
      <c r="D65" s="67"/>
      <c r="E65" s="57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9"/>
      <c r="X65" s="54" t="s">
        <v>4</v>
      </c>
      <c r="Y65" s="55"/>
      <c r="Z65" s="55"/>
      <c r="AA65" s="55"/>
      <c r="AB65" s="56"/>
      <c r="AC65" s="54" t="s">
        <v>3</v>
      </c>
      <c r="AD65" s="55"/>
      <c r="AE65" s="55"/>
      <c r="AF65" s="55"/>
      <c r="AG65" s="56"/>
      <c r="AH65" s="51" t="s">
        <v>116</v>
      </c>
      <c r="AI65" s="52"/>
      <c r="AJ65" s="52"/>
      <c r="AK65" s="52"/>
      <c r="AL65" s="53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1" t="s">
        <v>116</v>
      </c>
      <c r="BC65" s="52"/>
      <c r="BD65" s="52"/>
      <c r="BE65" s="52"/>
      <c r="BF65" s="53"/>
      <c r="BG65" s="36" t="s">
        <v>96</v>
      </c>
      <c r="BH65" s="37"/>
      <c r="BI65" s="37"/>
      <c r="BJ65" s="37"/>
      <c r="BK65" s="38"/>
    </row>
    <row r="66" spans="1:79" ht="12.75" customHeight="1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171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171</v>
      </c>
      <c r="BH67" s="48"/>
      <c r="BI67" s="48"/>
      <c r="BJ67" s="48"/>
      <c r="BK67" s="49"/>
      <c r="CA67" t="s">
        <v>29</v>
      </c>
    </row>
    <row r="68" spans="1:79" s="99" customFormat="1" ht="12.75" customHeight="1">
      <c r="A68" s="89">
        <v>2111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0</v>
      </c>
      <c r="AN68" s="97"/>
      <c r="AO68" s="97"/>
      <c r="AP68" s="97"/>
      <c r="AQ68" s="98"/>
      <c r="AR68" s="96">
        <v>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0</v>
      </c>
      <c r="BH68" s="95"/>
      <c r="BI68" s="95"/>
      <c r="BJ68" s="95"/>
      <c r="BK68" s="95"/>
      <c r="CA68" s="99" t="s">
        <v>30</v>
      </c>
    </row>
    <row r="69" spans="1:79" s="99" customFormat="1" ht="12.75" customHeight="1">
      <c r="A69" s="89">
        <v>2120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0</v>
      </c>
      <c r="AN70" s="105"/>
      <c r="AO70" s="105"/>
      <c r="AP70" s="105"/>
      <c r="AQ70" s="106"/>
      <c r="AR70" s="104">
        <v>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0</v>
      </c>
      <c r="BH70" s="103"/>
      <c r="BI70" s="103"/>
      <c r="BJ70" s="103"/>
      <c r="BK70" s="103"/>
    </row>
    <row r="72" spans="1:79" ht="14.25" customHeight="1">
      <c r="A72" s="29" t="s">
        <v>252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223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2" t="s">
        <v>119</v>
      </c>
      <c r="B74" s="63"/>
      <c r="C74" s="63"/>
      <c r="D74" s="63"/>
      <c r="E74" s="64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245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250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5"/>
      <c r="B75" s="66"/>
      <c r="C75" s="66"/>
      <c r="D75" s="66"/>
      <c r="E75" s="67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237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223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224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227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234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9" customFormat="1" ht="63.7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708303.59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708303.59</v>
      </c>
      <c r="AJ88" s="97"/>
      <c r="AK88" s="97"/>
      <c r="AL88" s="97"/>
      <c r="AM88" s="98"/>
      <c r="AN88" s="96">
        <v>1108010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1108010</v>
      </c>
      <c r="BC88" s="97"/>
      <c r="BD88" s="97"/>
      <c r="BE88" s="97"/>
      <c r="BF88" s="98"/>
      <c r="BG88" s="96">
        <v>1099600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1099600</v>
      </c>
      <c r="BV88" s="97"/>
      <c r="BW88" s="97"/>
      <c r="BX88" s="97"/>
      <c r="BY88" s="98"/>
      <c r="CA88" s="99" t="s">
        <v>34</v>
      </c>
    </row>
    <row r="89" spans="1:79" s="6" customFormat="1" ht="12.75" customHeight="1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708303.59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708303.59</v>
      </c>
      <c r="AJ89" s="105"/>
      <c r="AK89" s="105"/>
      <c r="AL89" s="105"/>
      <c r="AM89" s="106"/>
      <c r="AN89" s="104">
        <v>1108010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1108010</v>
      </c>
      <c r="BC89" s="105"/>
      <c r="BD89" s="105"/>
      <c r="BE89" s="105"/>
      <c r="BF89" s="106"/>
      <c r="BG89" s="104">
        <v>1099600</v>
      </c>
      <c r="BH89" s="105"/>
      <c r="BI89" s="105"/>
      <c r="BJ89" s="105"/>
      <c r="BK89" s="106"/>
      <c r="BL89" s="104">
        <v>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1099600</v>
      </c>
      <c r="BV89" s="105"/>
      <c r="BW89" s="105"/>
      <c r="BX89" s="105"/>
      <c r="BY89" s="106"/>
    </row>
    <row r="91" spans="1:79" ht="14.25" customHeight="1">
      <c r="A91" s="29" t="s">
        <v>253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>
      <c r="A92" s="75" t="s">
        <v>223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>
      <c r="A93" s="54" t="s">
        <v>6</v>
      </c>
      <c r="B93" s="55"/>
      <c r="C93" s="55"/>
      <c r="D93" s="54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27" t="s">
        <v>245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250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>
      <c r="A94" s="57"/>
      <c r="B94" s="58"/>
      <c r="C94" s="58"/>
      <c r="D94" s="57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9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1" t="s">
        <v>116</v>
      </c>
      <c r="AF94" s="52"/>
      <c r="AG94" s="52"/>
      <c r="AH94" s="52"/>
      <c r="AI94" s="53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1" t="s">
        <v>116</v>
      </c>
      <c r="AZ94" s="52"/>
      <c r="BA94" s="52"/>
      <c r="BB94" s="52"/>
      <c r="BC94" s="53"/>
      <c r="BD94" s="27" t="s">
        <v>96</v>
      </c>
      <c r="BE94" s="27"/>
      <c r="BF94" s="27"/>
      <c r="BG94" s="27"/>
      <c r="BH94" s="27"/>
    </row>
    <row r="95" spans="1:79" ht="15" customHeight="1">
      <c r="A95" s="36" t="s">
        <v>169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171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171</v>
      </c>
      <c r="BE96" s="50"/>
      <c r="BF96" s="50"/>
      <c r="BG96" s="50"/>
      <c r="BH96" s="50"/>
      <c r="CA96" s="1" t="s">
        <v>35</v>
      </c>
    </row>
    <row r="97" spans="1:79" s="99" customFormat="1" ht="63.75" customHeight="1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0</v>
      </c>
      <c r="AK97" s="110"/>
      <c r="AL97" s="110"/>
      <c r="AM97" s="110"/>
      <c r="AN97" s="110"/>
      <c r="AO97" s="95">
        <v>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0</v>
      </c>
      <c r="AK98" s="85"/>
      <c r="AL98" s="85"/>
      <c r="AM98" s="85"/>
      <c r="AN98" s="85"/>
      <c r="AO98" s="103">
        <v>0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0</v>
      </c>
      <c r="BE98" s="85"/>
      <c r="BF98" s="85"/>
      <c r="BG98" s="85"/>
      <c r="BH98" s="85"/>
    </row>
    <row r="99" spans="1:79" s="5" customFormat="1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>
      <c r="A102" s="29" t="s">
        <v>238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>
      <c r="A103" s="54" t="s">
        <v>6</v>
      </c>
      <c r="B103" s="55"/>
      <c r="C103" s="55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224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227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234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>
      <c r="A104" s="57"/>
      <c r="B104" s="58"/>
      <c r="C104" s="5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57" customHeight="1">
      <c r="A108" s="89">
        <v>0</v>
      </c>
      <c r="B108" s="90"/>
      <c r="C108" s="90"/>
      <c r="D108" s="114" t="s">
        <v>179</v>
      </c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6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7">
        <v>0</v>
      </c>
      <c r="AG108" s="117"/>
      <c r="AH108" s="117"/>
      <c r="AI108" s="117"/>
      <c r="AJ108" s="117"/>
      <c r="AK108" s="117">
        <v>0</v>
      </c>
      <c r="AL108" s="117"/>
      <c r="AM108" s="117"/>
      <c r="AN108" s="117"/>
      <c r="AO108" s="117"/>
      <c r="AP108" s="117">
        <v>0</v>
      </c>
      <c r="AQ108" s="117"/>
      <c r="AR108" s="117"/>
      <c r="AS108" s="117"/>
      <c r="AT108" s="117"/>
      <c r="AU108" s="117">
        <v>6</v>
      </c>
      <c r="AV108" s="117"/>
      <c r="AW108" s="117"/>
      <c r="AX108" s="117"/>
      <c r="AY108" s="117"/>
      <c r="AZ108" s="117">
        <v>0</v>
      </c>
      <c r="BA108" s="117"/>
      <c r="BB108" s="117"/>
      <c r="BC108" s="117"/>
      <c r="BD108" s="117"/>
      <c r="BE108" s="117">
        <v>6</v>
      </c>
      <c r="BF108" s="117"/>
      <c r="BG108" s="117"/>
      <c r="BH108" s="117"/>
      <c r="BI108" s="117"/>
      <c r="BJ108" s="117">
        <v>6</v>
      </c>
      <c r="BK108" s="117"/>
      <c r="BL108" s="117"/>
      <c r="BM108" s="117"/>
      <c r="BN108" s="117"/>
      <c r="BO108" s="117">
        <v>0</v>
      </c>
      <c r="BP108" s="117"/>
      <c r="BQ108" s="117"/>
      <c r="BR108" s="117"/>
      <c r="BS108" s="117"/>
      <c r="BT108" s="117">
        <v>6</v>
      </c>
      <c r="BU108" s="117"/>
      <c r="BV108" s="117"/>
      <c r="BW108" s="117"/>
      <c r="BX108" s="117"/>
    </row>
    <row r="109" spans="1:79" s="99" customFormat="1" ht="15" customHeight="1">
      <c r="A109" s="89">
        <v>0</v>
      </c>
      <c r="B109" s="90"/>
      <c r="C109" s="90"/>
      <c r="D109" s="114" t="s">
        <v>182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180</v>
      </c>
      <c r="R109" s="27"/>
      <c r="S109" s="27"/>
      <c r="T109" s="27"/>
      <c r="U109" s="27"/>
      <c r="V109" s="27" t="s">
        <v>183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117">
        <v>0</v>
      </c>
      <c r="AG109" s="117"/>
      <c r="AH109" s="117"/>
      <c r="AI109" s="117"/>
      <c r="AJ109" s="117"/>
      <c r="AK109" s="117">
        <v>0</v>
      </c>
      <c r="AL109" s="117"/>
      <c r="AM109" s="117"/>
      <c r="AN109" s="117"/>
      <c r="AO109" s="117"/>
      <c r="AP109" s="117">
        <v>0</v>
      </c>
      <c r="AQ109" s="117"/>
      <c r="AR109" s="117"/>
      <c r="AS109" s="117"/>
      <c r="AT109" s="117"/>
      <c r="AU109" s="117">
        <v>1</v>
      </c>
      <c r="AV109" s="117"/>
      <c r="AW109" s="117"/>
      <c r="AX109" s="117"/>
      <c r="AY109" s="117"/>
      <c r="AZ109" s="117">
        <v>0</v>
      </c>
      <c r="BA109" s="117"/>
      <c r="BB109" s="117"/>
      <c r="BC109" s="117"/>
      <c r="BD109" s="117"/>
      <c r="BE109" s="117">
        <v>1</v>
      </c>
      <c r="BF109" s="117"/>
      <c r="BG109" s="117"/>
      <c r="BH109" s="117"/>
      <c r="BI109" s="117"/>
      <c r="BJ109" s="117">
        <v>1</v>
      </c>
      <c r="BK109" s="117"/>
      <c r="BL109" s="117"/>
      <c r="BM109" s="117"/>
      <c r="BN109" s="117"/>
      <c r="BO109" s="117">
        <v>0</v>
      </c>
      <c r="BP109" s="117"/>
      <c r="BQ109" s="117"/>
      <c r="BR109" s="117"/>
      <c r="BS109" s="117"/>
      <c r="BT109" s="117">
        <v>1</v>
      </c>
      <c r="BU109" s="117"/>
      <c r="BV109" s="117"/>
      <c r="BW109" s="117"/>
      <c r="BX109" s="117"/>
    </row>
    <row r="110" spans="1:79" s="99" customFormat="1" ht="45" customHeight="1">
      <c r="A110" s="89">
        <v>1</v>
      </c>
      <c r="B110" s="90"/>
      <c r="C110" s="90"/>
      <c r="D110" s="114" t="s">
        <v>184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185</v>
      </c>
      <c r="R110" s="27"/>
      <c r="S110" s="27"/>
      <c r="T110" s="27"/>
      <c r="U110" s="27"/>
      <c r="V110" s="27" t="s">
        <v>186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7">
        <v>708303.59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708303.59</v>
      </c>
      <c r="AQ110" s="117"/>
      <c r="AR110" s="117"/>
      <c r="AS110" s="117"/>
      <c r="AT110" s="117"/>
      <c r="AU110" s="117">
        <v>0</v>
      </c>
      <c r="AV110" s="117"/>
      <c r="AW110" s="117"/>
      <c r="AX110" s="117"/>
      <c r="AY110" s="117"/>
      <c r="AZ110" s="117">
        <v>0</v>
      </c>
      <c r="BA110" s="117"/>
      <c r="BB110" s="117"/>
      <c r="BC110" s="117"/>
      <c r="BD110" s="117"/>
      <c r="BE110" s="117">
        <v>0</v>
      </c>
      <c r="BF110" s="117"/>
      <c r="BG110" s="117"/>
      <c r="BH110" s="117"/>
      <c r="BI110" s="117"/>
      <c r="BJ110" s="117">
        <v>0</v>
      </c>
      <c r="BK110" s="117"/>
      <c r="BL110" s="117"/>
      <c r="BM110" s="117"/>
      <c r="BN110" s="117"/>
      <c r="BO110" s="117">
        <v>0</v>
      </c>
      <c r="BP110" s="117"/>
      <c r="BQ110" s="117"/>
      <c r="BR110" s="117"/>
      <c r="BS110" s="117"/>
      <c r="BT110" s="117">
        <v>0</v>
      </c>
      <c r="BU110" s="117"/>
      <c r="BV110" s="117"/>
      <c r="BW110" s="117"/>
      <c r="BX110" s="117"/>
    </row>
    <row r="111" spans="1:79" s="6" customFormat="1" ht="15" customHeight="1">
      <c r="A111" s="86">
        <v>0</v>
      </c>
      <c r="B111" s="87"/>
      <c r="C111" s="87"/>
      <c r="D111" s="113" t="s">
        <v>187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6" customFormat="1" ht="42.75" customHeight="1">
      <c r="A112" s="86">
        <v>0</v>
      </c>
      <c r="B112" s="87"/>
      <c r="C112" s="87"/>
      <c r="D112" s="113" t="s">
        <v>188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2"/>
      <c r="Q112" s="111" t="s">
        <v>189</v>
      </c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2">
        <v>65</v>
      </c>
      <c r="AG112" s="112"/>
      <c r="AH112" s="112"/>
      <c r="AI112" s="112"/>
      <c r="AJ112" s="112"/>
      <c r="AK112" s="112">
        <v>0</v>
      </c>
      <c r="AL112" s="112"/>
      <c r="AM112" s="112"/>
      <c r="AN112" s="112"/>
      <c r="AO112" s="112"/>
      <c r="AP112" s="112">
        <v>65</v>
      </c>
      <c r="AQ112" s="112"/>
      <c r="AR112" s="112"/>
      <c r="AS112" s="112"/>
      <c r="AT112" s="112"/>
      <c r="AU112" s="112">
        <v>65</v>
      </c>
      <c r="AV112" s="112"/>
      <c r="AW112" s="112"/>
      <c r="AX112" s="112"/>
      <c r="AY112" s="112"/>
      <c r="AZ112" s="112">
        <v>0</v>
      </c>
      <c r="BA112" s="112"/>
      <c r="BB112" s="112"/>
      <c r="BC112" s="112"/>
      <c r="BD112" s="112"/>
      <c r="BE112" s="112">
        <v>65</v>
      </c>
      <c r="BF112" s="112"/>
      <c r="BG112" s="112"/>
      <c r="BH112" s="112"/>
      <c r="BI112" s="112"/>
      <c r="BJ112" s="112">
        <v>65</v>
      </c>
      <c r="BK112" s="112"/>
      <c r="BL112" s="112"/>
      <c r="BM112" s="112"/>
      <c r="BN112" s="112"/>
      <c r="BO112" s="112">
        <v>0</v>
      </c>
      <c r="BP112" s="112"/>
      <c r="BQ112" s="112"/>
      <c r="BR112" s="112"/>
      <c r="BS112" s="112"/>
      <c r="BT112" s="112">
        <v>65</v>
      </c>
      <c r="BU112" s="112"/>
      <c r="BV112" s="112"/>
      <c r="BW112" s="112"/>
      <c r="BX112" s="112"/>
    </row>
    <row r="113" spans="1:76" s="99" customFormat="1" ht="15" customHeight="1">
      <c r="A113" s="89">
        <v>0</v>
      </c>
      <c r="B113" s="90"/>
      <c r="C113" s="90"/>
      <c r="D113" s="114" t="s">
        <v>190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27" t="s">
        <v>189</v>
      </c>
      <c r="R113" s="27"/>
      <c r="S113" s="27"/>
      <c r="T113" s="27"/>
      <c r="U113" s="27"/>
      <c r="V113" s="27" t="s">
        <v>191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117">
        <v>0</v>
      </c>
      <c r="AG113" s="117"/>
      <c r="AH113" s="117"/>
      <c r="AI113" s="117"/>
      <c r="AJ113" s="117"/>
      <c r="AK113" s="117">
        <v>0</v>
      </c>
      <c r="AL113" s="117"/>
      <c r="AM113" s="117"/>
      <c r="AN113" s="117"/>
      <c r="AO113" s="117"/>
      <c r="AP113" s="117">
        <v>0</v>
      </c>
      <c r="AQ113" s="117"/>
      <c r="AR113" s="117"/>
      <c r="AS113" s="117"/>
      <c r="AT113" s="117"/>
      <c r="AU113" s="117">
        <v>20</v>
      </c>
      <c r="AV113" s="117"/>
      <c r="AW113" s="117"/>
      <c r="AX113" s="117"/>
      <c r="AY113" s="117"/>
      <c r="AZ113" s="117">
        <v>0</v>
      </c>
      <c r="BA113" s="117"/>
      <c r="BB113" s="117"/>
      <c r="BC113" s="117"/>
      <c r="BD113" s="117"/>
      <c r="BE113" s="117">
        <v>20</v>
      </c>
      <c r="BF113" s="117"/>
      <c r="BG113" s="117"/>
      <c r="BH113" s="117"/>
      <c r="BI113" s="117"/>
      <c r="BJ113" s="117">
        <v>20</v>
      </c>
      <c r="BK113" s="117"/>
      <c r="BL113" s="117"/>
      <c r="BM113" s="117"/>
      <c r="BN113" s="117"/>
      <c r="BO113" s="117">
        <v>0</v>
      </c>
      <c r="BP113" s="117"/>
      <c r="BQ113" s="117"/>
      <c r="BR113" s="117"/>
      <c r="BS113" s="117"/>
      <c r="BT113" s="117">
        <v>20</v>
      </c>
      <c r="BU113" s="117"/>
      <c r="BV113" s="117"/>
      <c r="BW113" s="117"/>
      <c r="BX113" s="117"/>
    </row>
    <row r="114" spans="1:76" s="99" customFormat="1" ht="15" customHeight="1">
      <c r="A114" s="89">
        <v>0</v>
      </c>
      <c r="B114" s="90"/>
      <c r="C114" s="90"/>
      <c r="D114" s="114" t="s">
        <v>192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189</v>
      </c>
      <c r="R114" s="27"/>
      <c r="S114" s="27"/>
      <c r="T114" s="27"/>
      <c r="U114" s="27"/>
      <c r="V114" s="27" t="s">
        <v>191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7">
        <v>0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0</v>
      </c>
      <c r="AQ114" s="117"/>
      <c r="AR114" s="117"/>
      <c r="AS114" s="117"/>
      <c r="AT114" s="117"/>
      <c r="AU114" s="117">
        <v>45</v>
      </c>
      <c r="AV114" s="117"/>
      <c r="AW114" s="117"/>
      <c r="AX114" s="117"/>
      <c r="AY114" s="117"/>
      <c r="AZ114" s="117">
        <v>0</v>
      </c>
      <c r="BA114" s="117"/>
      <c r="BB114" s="117"/>
      <c r="BC114" s="117"/>
      <c r="BD114" s="117"/>
      <c r="BE114" s="117">
        <v>45</v>
      </c>
      <c r="BF114" s="117"/>
      <c r="BG114" s="117"/>
      <c r="BH114" s="117"/>
      <c r="BI114" s="117"/>
      <c r="BJ114" s="117">
        <v>45</v>
      </c>
      <c r="BK114" s="117"/>
      <c r="BL114" s="117"/>
      <c r="BM114" s="117"/>
      <c r="BN114" s="117"/>
      <c r="BO114" s="117">
        <v>0</v>
      </c>
      <c r="BP114" s="117"/>
      <c r="BQ114" s="117"/>
      <c r="BR114" s="117"/>
      <c r="BS114" s="117"/>
      <c r="BT114" s="117">
        <v>45</v>
      </c>
      <c r="BU114" s="117"/>
      <c r="BV114" s="117"/>
      <c r="BW114" s="117"/>
      <c r="BX114" s="117"/>
    </row>
    <row r="115" spans="1:76" s="6" customFormat="1" ht="30" customHeight="1">
      <c r="A115" s="86">
        <v>0</v>
      </c>
      <c r="B115" s="87"/>
      <c r="C115" s="87"/>
      <c r="D115" s="113" t="s">
        <v>188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 t="s">
        <v>189</v>
      </c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>
        <v>65</v>
      </c>
      <c r="AG115" s="112"/>
      <c r="AH115" s="112"/>
      <c r="AI115" s="112"/>
      <c r="AJ115" s="112"/>
      <c r="AK115" s="112">
        <v>0</v>
      </c>
      <c r="AL115" s="112"/>
      <c r="AM115" s="112"/>
      <c r="AN115" s="112"/>
      <c r="AO115" s="112"/>
      <c r="AP115" s="112">
        <v>65</v>
      </c>
      <c r="AQ115" s="112"/>
      <c r="AR115" s="112"/>
      <c r="AS115" s="112"/>
      <c r="AT115" s="112"/>
      <c r="AU115" s="112">
        <v>65</v>
      </c>
      <c r="AV115" s="112"/>
      <c r="AW115" s="112"/>
      <c r="AX115" s="112"/>
      <c r="AY115" s="112"/>
      <c r="AZ115" s="112">
        <v>0</v>
      </c>
      <c r="BA115" s="112"/>
      <c r="BB115" s="112"/>
      <c r="BC115" s="112"/>
      <c r="BD115" s="112"/>
      <c r="BE115" s="112">
        <v>65</v>
      </c>
      <c r="BF115" s="112"/>
      <c r="BG115" s="112"/>
      <c r="BH115" s="112"/>
      <c r="BI115" s="112"/>
      <c r="BJ115" s="112">
        <v>65</v>
      </c>
      <c r="BK115" s="112"/>
      <c r="BL115" s="112"/>
      <c r="BM115" s="112"/>
      <c r="BN115" s="112"/>
      <c r="BO115" s="112">
        <v>0</v>
      </c>
      <c r="BP115" s="112"/>
      <c r="BQ115" s="112"/>
      <c r="BR115" s="112"/>
      <c r="BS115" s="112"/>
      <c r="BT115" s="112">
        <v>65</v>
      </c>
      <c r="BU115" s="112"/>
      <c r="BV115" s="112"/>
      <c r="BW115" s="112"/>
      <c r="BX115" s="112"/>
    </row>
    <row r="116" spans="1:76" s="99" customFormat="1" ht="42.75" customHeight="1">
      <c r="A116" s="89">
        <v>3</v>
      </c>
      <c r="B116" s="90"/>
      <c r="C116" s="90"/>
      <c r="D116" s="114" t="s">
        <v>188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189</v>
      </c>
      <c r="R116" s="27"/>
      <c r="S116" s="27"/>
      <c r="T116" s="27"/>
      <c r="U116" s="27"/>
      <c r="V116" s="27" t="s">
        <v>191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7">
        <v>65</v>
      </c>
      <c r="AG116" s="117"/>
      <c r="AH116" s="117"/>
      <c r="AI116" s="117"/>
      <c r="AJ116" s="117"/>
      <c r="AK116" s="117">
        <v>0</v>
      </c>
      <c r="AL116" s="117"/>
      <c r="AM116" s="117"/>
      <c r="AN116" s="117"/>
      <c r="AO116" s="117"/>
      <c r="AP116" s="117">
        <v>65</v>
      </c>
      <c r="AQ116" s="117"/>
      <c r="AR116" s="117"/>
      <c r="AS116" s="117"/>
      <c r="AT116" s="117"/>
      <c r="AU116" s="117">
        <v>0</v>
      </c>
      <c r="AV116" s="117"/>
      <c r="AW116" s="117"/>
      <c r="AX116" s="117"/>
      <c r="AY116" s="117"/>
      <c r="AZ116" s="117">
        <v>0</v>
      </c>
      <c r="BA116" s="117"/>
      <c r="BB116" s="117"/>
      <c r="BC116" s="117"/>
      <c r="BD116" s="117"/>
      <c r="BE116" s="117">
        <v>0</v>
      </c>
      <c r="BF116" s="117"/>
      <c r="BG116" s="117"/>
      <c r="BH116" s="117"/>
      <c r="BI116" s="117"/>
      <c r="BJ116" s="117">
        <v>0</v>
      </c>
      <c r="BK116" s="117"/>
      <c r="BL116" s="117"/>
      <c r="BM116" s="117"/>
      <c r="BN116" s="117"/>
      <c r="BO116" s="117">
        <v>0</v>
      </c>
      <c r="BP116" s="117"/>
      <c r="BQ116" s="117"/>
      <c r="BR116" s="117"/>
      <c r="BS116" s="117"/>
      <c r="BT116" s="117">
        <v>0</v>
      </c>
      <c r="BU116" s="117"/>
      <c r="BV116" s="117"/>
      <c r="BW116" s="117"/>
      <c r="BX116" s="117"/>
    </row>
    <row r="117" spans="1:76" s="6" customFormat="1" ht="15" customHeight="1">
      <c r="A117" s="86">
        <v>0</v>
      </c>
      <c r="B117" s="87"/>
      <c r="C117" s="87"/>
      <c r="D117" s="113" t="s">
        <v>193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6" s="99" customFormat="1" ht="15" customHeight="1">
      <c r="A118" s="89">
        <v>0</v>
      </c>
      <c r="B118" s="90"/>
      <c r="C118" s="90"/>
      <c r="D118" s="114" t="s">
        <v>194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185</v>
      </c>
      <c r="R118" s="27"/>
      <c r="S118" s="27"/>
      <c r="T118" s="27"/>
      <c r="U118" s="27"/>
      <c r="V118" s="27" t="s">
        <v>195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7">
        <v>0</v>
      </c>
      <c r="AG118" s="117"/>
      <c r="AH118" s="117"/>
      <c r="AI118" s="117"/>
      <c r="AJ118" s="117"/>
      <c r="AK118" s="117">
        <v>0</v>
      </c>
      <c r="AL118" s="117"/>
      <c r="AM118" s="117"/>
      <c r="AN118" s="117"/>
      <c r="AO118" s="117"/>
      <c r="AP118" s="117">
        <v>0</v>
      </c>
      <c r="AQ118" s="117"/>
      <c r="AR118" s="117"/>
      <c r="AS118" s="117"/>
      <c r="AT118" s="117"/>
      <c r="AU118" s="117">
        <v>18940.3</v>
      </c>
      <c r="AV118" s="117"/>
      <c r="AW118" s="117"/>
      <c r="AX118" s="117"/>
      <c r="AY118" s="117"/>
      <c r="AZ118" s="117">
        <v>0</v>
      </c>
      <c r="BA118" s="117"/>
      <c r="BB118" s="117"/>
      <c r="BC118" s="117"/>
      <c r="BD118" s="117"/>
      <c r="BE118" s="117">
        <v>18940.3</v>
      </c>
      <c r="BF118" s="117"/>
      <c r="BG118" s="117"/>
      <c r="BH118" s="117"/>
      <c r="BI118" s="117"/>
      <c r="BJ118" s="117">
        <v>16916.919999999998</v>
      </c>
      <c r="BK118" s="117"/>
      <c r="BL118" s="117"/>
      <c r="BM118" s="117"/>
      <c r="BN118" s="117"/>
      <c r="BO118" s="117">
        <v>0</v>
      </c>
      <c r="BP118" s="117"/>
      <c r="BQ118" s="117"/>
      <c r="BR118" s="117"/>
      <c r="BS118" s="117"/>
      <c r="BT118" s="117">
        <v>16916.919999999998</v>
      </c>
      <c r="BU118" s="117"/>
      <c r="BV118" s="117"/>
      <c r="BW118" s="117"/>
      <c r="BX118" s="117"/>
    </row>
    <row r="119" spans="1:76" s="99" customFormat="1" ht="30" customHeight="1">
      <c r="A119" s="89">
        <v>0</v>
      </c>
      <c r="B119" s="90"/>
      <c r="C119" s="90"/>
      <c r="D119" s="114" t="s">
        <v>196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180</v>
      </c>
      <c r="R119" s="27"/>
      <c r="S119" s="27"/>
      <c r="T119" s="27"/>
      <c r="U119" s="27"/>
      <c r="V119" s="27" t="s">
        <v>195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117">
        <v>0</v>
      </c>
      <c r="AG119" s="117"/>
      <c r="AH119" s="117"/>
      <c r="AI119" s="117"/>
      <c r="AJ119" s="117"/>
      <c r="AK119" s="117">
        <v>0</v>
      </c>
      <c r="AL119" s="117"/>
      <c r="AM119" s="117"/>
      <c r="AN119" s="117"/>
      <c r="AO119" s="117"/>
      <c r="AP119" s="117">
        <v>0</v>
      </c>
      <c r="AQ119" s="117"/>
      <c r="AR119" s="117"/>
      <c r="AS119" s="117"/>
      <c r="AT119" s="117"/>
      <c r="AU119" s="117">
        <v>10.8</v>
      </c>
      <c r="AV119" s="117"/>
      <c r="AW119" s="117"/>
      <c r="AX119" s="117"/>
      <c r="AY119" s="117"/>
      <c r="AZ119" s="117">
        <v>0</v>
      </c>
      <c r="BA119" s="117"/>
      <c r="BB119" s="117"/>
      <c r="BC119" s="117"/>
      <c r="BD119" s="117"/>
      <c r="BE119" s="117">
        <v>10.8</v>
      </c>
      <c r="BF119" s="117"/>
      <c r="BG119" s="117"/>
      <c r="BH119" s="117"/>
      <c r="BI119" s="117"/>
      <c r="BJ119" s="117">
        <v>10.8</v>
      </c>
      <c r="BK119" s="117"/>
      <c r="BL119" s="117"/>
      <c r="BM119" s="117"/>
      <c r="BN119" s="117"/>
      <c r="BO119" s="117">
        <v>0</v>
      </c>
      <c r="BP119" s="117"/>
      <c r="BQ119" s="117"/>
      <c r="BR119" s="117"/>
      <c r="BS119" s="117"/>
      <c r="BT119" s="117">
        <v>10.8</v>
      </c>
      <c r="BU119" s="117"/>
      <c r="BV119" s="117"/>
      <c r="BW119" s="117"/>
      <c r="BX119" s="117"/>
    </row>
    <row r="120" spans="1:76" s="99" customFormat="1" ht="15" customHeight="1">
      <c r="A120" s="89">
        <v>4</v>
      </c>
      <c r="B120" s="90"/>
      <c r="C120" s="90"/>
      <c r="D120" s="114" t="s">
        <v>197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185</v>
      </c>
      <c r="R120" s="27"/>
      <c r="S120" s="27"/>
      <c r="T120" s="27"/>
      <c r="U120" s="27"/>
      <c r="V120" s="27" t="s">
        <v>195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7">
        <v>11805.06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11805.06</v>
      </c>
      <c r="AQ120" s="117"/>
      <c r="AR120" s="117"/>
      <c r="AS120" s="117"/>
      <c r="AT120" s="117"/>
      <c r="AU120" s="117">
        <v>0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0</v>
      </c>
      <c r="BF120" s="117"/>
      <c r="BG120" s="117"/>
      <c r="BH120" s="117"/>
      <c r="BI120" s="117"/>
      <c r="BJ120" s="117">
        <v>183266.66</v>
      </c>
      <c r="BK120" s="117"/>
      <c r="BL120" s="117"/>
      <c r="BM120" s="117"/>
      <c r="BN120" s="117"/>
      <c r="BO120" s="117">
        <v>0</v>
      </c>
      <c r="BP120" s="117"/>
      <c r="BQ120" s="117"/>
      <c r="BR120" s="117"/>
      <c r="BS120" s="117"/>
      <c r="BT120" s="117">
        <v>183266.66</v>
      </c>
      <c r="BU120" s="117"/>
      <c r="BV120" s="117"/>
      <c r="BW120" s="117"/>
      <c r="BX120" s="117"/>
    </row>
    <row r="121" spans="1:76" s="6" customFormat="1" ht="15" customHeight="1">
      <c r="A121" s="86">
        <v>0</v>
      </c>
      <c r="B121" s="87"/>
      <c r="C121" s="87"/>
      <c r="D121" s="113" t="s">
        <v>198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</row>
    <row r="122" spans="1:76" s="99" customFormat="1" ht="28.5" customHeight="1">
      <c r="A122" s="89">
        <v>0</v>
      </c>
      <c r="B122" s="90"/>
      <c r="C122" s="90"/>
      <c r="D122" s="114" t="s">
        <v>199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200</v>
      </c>
      <c r="R122" s="27"/>
      <c r="S122" s="27"/>
      <c r="T122" s="27"/>
      <c r="U122" s="27"/>
      <c r="V122" s="27" t="s">
        <v>195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125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125</v>
      </c>
      <c r="BF122" s="117"/>
      <c r="BG122" s="117"/>
      <c r="BH122" s="117"/>
      <c r="BI122" s="117"/>
      <c r="BJ122" s="117">
        <v>125</v>
      </c>
      <c r="BK122" s="117"/>
      <c r="BL122" s="117"/>
      <c r="BM122" s="117"/>
      <c r="BN122" s="117"/>
      <c r="BO122" s="117">
        <v>0</v>
      </c>
      <c r="BP122" s="117"/>
      <c r="BQ122" s="117"/>
      <c r="BR122" s="117"/>
      <c r="BS122" s="117"/>
      <c r="BT122" s="117">
        <v>125</v>
      </c>
      <c r="BU122" s="117"/>
      <c r="BV122" s="117"/>
      <c r="BW122" s="117"/>
      <c r="BX122" s="117"/>
    </row>
    <row r="123" spans="1:76" s="99" customFormat="1" ht="60" customHeight="1">
      <c r="A123" s="89">
        <v>5</v>
      </c>
      <c r="B123" s="90"/>
      <c r="C123" s="90"/>
      <c r="D123" s="114" t="s">
        <v>201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202</v>
      </c>
      <c r="R123" s="27"/>
      <c r="S123" s="27"/>
      <c r="T123" s="27"/>
      <c r="U123" s="27"/>
      <c r="V123" s="27" t="s">
        <v>195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117">
        <v>100</v>
      </c>
      <c r="AG123" s="117"/>
      <c r="AH123" s="117"/>
      <c r="AI123" s="117"/>
      <c r="AJ123" s="117"/>
      <c r="AK123" s="117">
        <v>0</v>
      </c>
      <c r="AL123" s="117"/>
      <c r="AM123" s="117"/>
      <c r="AN123" s="117"/>
      <c r="AO123" s="117"/>
      <c r="AP123" s="117">
        <v>100</v>
      </c>
      <c r="AQ123" s="117"/>
      <c r="AR123" s="117"/>
      <c r="AS123" s="117"/>
      <c r="AT123" s="117"/>
      <c r="AU123" s="117">
        <v>0</v>
      </c>
      <c r="AV123" s="117"/>
      <c r="AW123" s="117"/>
      <c r="AX123" s="117"/>
      <c r="AY123" s="117"/>
      <c r="AZ123" s="117">
        <v>0</v>
      </c>
      <c r="BA123" s="117"/>
      <c r="BB123" s="117"/>
      <c r="BC123" s="117"/>
      <c r="BD123" s="117"/>
      <c r="BE123" s="117">
        <v>0</v>
      </c>
      <c r="BF123" s="117"/>
      <c r="BG123" s="117"/>
      <c r="BH123" s="117"/>
      <c r="BI123" s="117"/>
      <c r="BJ123" s="117">
        <v>100</v>
      </c>
      <c r="BK123" s="117"/>
      <c r="BL123" s="117"/>
      <c r="BM123" s="117"/>
      <c r="BN123" s="117"/>
      <c r="BO123" s="117">
        <v>0</v>
      </c>
      <c r="BP123" s="117"/>
      <c r="BQ123" s="117"/>
      <c r="BR123" s="117"/>
      <c r="BS123" s="117"/>
      <c r="BT123" s="117">
        <v>100</v>
      </c>
      <c r="BU123" s="117"/>
      <c r="BV123" s="117"/>
      <c r="BW123" s="117"/>
      <c r="BX123" s="117"/>
    </row>
    <row r="125" spans="1:76" ht="14.25" customHeight="1">
      <c r="A125" s="29" t="s">
        <v>254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76" ht="23.1" customHeight="1">
      <c r="A126" s="54" t="s">
        <v>6</v>
      </c>
      <c r="B126" s="55"/>
      <c r="C126" s="55"/>
      <c r="D126" s="27" t="s">
        <v>9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 t="s">
        <v>8</v>
      </c>
      <c r="R126" s="27"/>
      <c r="S126" s="27"/>
      <c r="T126" s="27"/>
      <c r="U126" s="27"/>
      <c r="V126" s="27" t="s">
        <v>7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36" t="s">
        <v>245</v>
      </c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8"/>
      <c r="AU126" s="36" t="s">
        <v>250</v>
      </c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8"/>
    </row>
    <row r="127" spans="1:76" ht="28.5" customHeight="1">
      <c r="A127" s="57"/>
      <c r="B127" s="58"/>
      <c r="C127" s="58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 t="s">
        <v>4</v>
      </c>
      <c r="AG127" s="27"/>
      <c r="AH127" s="27"/>
      <c r="AI127" s="27"/>
      <c r="AJ127" s="27"/>
      <c r="AK127" s="27" t="s">
        <v>3</v>
      </c>
      <c r="AL127" s="27"/>
      <c r="AM127" s="27"/>
      <c r="AN127" s="27"/>
      <c r="AO127" s="27"/>
      <c r="AP127" s="27" t="s">
        <v>123</v>
      </c>
      <c r="AQ127" s="27"/>
      <c r="AR127" s="27"/>
      <c r="AS127" s="27"/>
      <c r="AT127" s="27"/>
      <c r="AU127" s="27" t="s">
        <v>4</v>
      </c>
      <c r="AV127" s="27"/>
      <c r="AW127" s="27"/>
      <c r="AX127" s="27"/>
      <c r="AY127" s="27"/>
      <c r="AZ127" s="27" t="s">
        <v>3</v>
      </c>
      <c r="BA127" s="27"/>
      <c r="BB127" s="27"/>
      <c r="BC127" s="27"/>
      <c r="BD127" s="27"/>
      <c r="BE127" s="27" t="s">
        <v>90</v>
      </c>
      <c r="BF127" s="27"/>
      <c r="BG127" s="27"/>
      <c r="BH127" s="27"/>
      <c r="BI127" s="27"/>
    </row>
    <row r="128" spans="1:76" ht="15" customHeight="1">
      <c r="A128" s="36">
        <v>1</v>
      </c>
      <c r="B128" s="37"/>
      <c r="C128" s="37"/>
      <c r="D128" s="27">
        <v>2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>
        <v>3</v>
      </c>
      <c r="R128" s="27"/>
      <c r="S128" s="27"/>
      <c r="T128" s="27"/>
      <c r="U128" s="27"/>
      <c r="V128" s="27">
        <v>4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27">
        <v>5</v>
      </c>
      <c r="AG128" s="27"/>
      <c r="AH128" s="27"/>
      <c r="AI128" s="27"/>
      <c r="AJ128" s="27"/>
      <c r="AK128" s="27">
        <v>6</v>
      </c>
      <c r="AL128" s="27"/>
      <c r="AM128" s="27"/>
      <c r="AN128" s="27"/>
      <c r="AO128" s="27"/>
      <c r="AP128" s="27">
        <v>7</v>
      </c>
      <c r="AQ128" s="27"/>
      <c r="AR128" s="27"/>
      <c r="AS128" s="27"/>
      <c r="AT128" s="27"/>
      <c r="AU128" s="27">
        <v>8</v>
      </c>
      <c r="AV128" s="27"/>
      <c r="AW128" s="27"/>
      <c r="AX128" s="27"/>
      <c r="AY128" s="27"/>
      <c r="AZ128" s="27">
        <v>9</v>
      </c>
      <c r="BA128" s="27"/>
      <c r="BB128" s="27"/>
      <c r="BC128" s="27"/>
      <c r="BD128" s="27"/>
      <c r="BE128" s="27">
        <v>10</v>
      </c>
      <c r="BF128" s="27"/>
      <c r="BG128" s="27"/>
      <c r="BH128" s="27"/>
      <c r="BI128" s="27"/>
    </row>
    <row r="129" spans="1:79" ht="15.75" hidden="1" customHeight="1">
      <c r="A129" s="39" t="s">
        <v>154</v>
      </c>
      <c r="B129" s="40"/>
      <c r="C129" s="40"/>
      <c r="D129" s="27" t="s">
        <v>57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 t="s">
        <v>70</v>
      </c>
      <c r="R129" s="27"/>
      <c r="S129" s="27"/>
      <c r="T129" s="27"/>
      <c r="U129" s="27"/>
      <c r="V129" s="27" t="s">
        <v>71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6" t="s">
        <v>107</v>
      </c>
      <c r="AG129" s="26"/>
      <c r="AH129" s="26"/>
      <c r="AI129" s="26"/>
      <c r="AJ129" s="26"/>
      <c r="AK129" s="30" t="s">
        <v>108</v>
      </c>
      <c r="AL129" s="30"/>
      <c r="AM129" s="30"/>
      <c r="AN129" s="30"/>
      <c r="AO129" s="30"/>
      <c r="AP129" s="50" t="s">
        <v>178</v>
      </c>
      <c r="AQ129" s="50"/>
      <c r="AR129" s="50"/>
      <c r="AS129" s="50"/>
      <c r="AT129" s="50"/>
      <c r="AU129" s="26" t="s">
        <v>109</v>
      </c>
      <c r="AV129" s="26"/>
      <c r="AW129" s="26"/>
      <c r="AX129" s="26"/>
      <c r="AY129" s="26"/>
      <c r="AZ129" s="30" t="s">
        <v>110</v>
      </c>
      <c r="BA129" s="30"/>
      <c r="BB129" s="30"/>
      <c r="BC129" s="30"/>
      <c r="BD129" s="30"/>
      <c r="BE129" s="50" t="s">
        <v>178</v>
      </c>
      <c r="BF129" s="50"/>
      <c r="BG129" s="50"/>
      <c r="BH129" s="50"/>
      <c r="BI129" s="50"/>
      <c r="CA129" t="s">
        <v>39</v>
      </c>
    </row>
    <row r="130" spans="1:79" s="6" customFormat="1" ht="14.25">
      <c r="A130" s="86">
        <v>0</v>
      </c>
      <c r="B130" s="87"/>
      <c r="C130" s="87"/>
      <c r="D130" s="111" t="s">
        <v>177</v>
      </c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CA130" s="6" t="s">
        <v>40</v>
      </c>
    </row>
    <row r="131" spans="1:79" s="99" customFormat="1" ht="57" customHeight="1">
      <c r="A131" s="89">
        <v>0</v>
      </c>
      <c r="B131" s="90"/>
      <c r="C131" s="90"/>
      <c r="D131" s="114" t="s">
        <v>179</v>
      </c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6"/>
      <c r="Q131" s="27" t="s">
        <v>180</v>
      </c>
      <c r="R131" s="27"/>
      <c r="S131" s="27"/>
      <c r="T131" s="27"/>
      <c r="U131" s="27"/>
      <c r="V131" s="27" t="s">
        <v>181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117">
        <v>0</v>
      </c>
      <c r="AG131" s="117"/>
      <c r="AH131" s="117"/>
      <c r="AI131" s="117"/>
      <c r="AJ131" s="117"/>
      <c r="AK131" s="117">
        <v>0</v>
      </c>
      <c r="AL131" s="117"/>
      <c r="AM131" s="117"/>
      <c r="AN131" s="117"/>
      <c r="AO131" s="117"/>
      <c r="AP131" s="117">
        <v>0</v>
      </c>
      <c r="AQ131" s="117"/>
      <c r="AR131" s="117"/>
      <c r="AS131" s="117"/>
      <c r="AT131" s="117"/>
      <c r="AU131" s="117">
        <v>0</v>
      </c>
      <c r="AV131" s="117"/>
      <c r="AW131" s="117"/>
      <c r="AX131" s="117"/>
      <c r="AY131" s="117"/>
      <c r="AZ131" s="117">
        <v>0</v>
      </c>
      <c r="BA131" s="117"/>
      <c r="BB131" s="117"/>
      <c r="BC131" s="117"/>
      <c r="BD131" s="117"/>
      <c r="BE131" s="117">
        <v>0</v>
      </c>
      <c r="BF131" s="117"/>
      <c r="BG131" s="117"/>
      <c r="BH131" s="117"/>
      <c r="BI131" s="117"/>
    </row>
    <row r="132" spans="1:79" s="99" customFormat="1" ht="15" customHeight="1">
      <c r="A132" s="89">
        <v>0</v>
      </c>
      <c r="B132" s="90"/>
      <c r="C132" s="90"/>
      <c r="D132" s="114" t="s">
        <v>182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180</v>
      </c>
      <c r="R132" s="27"/>
      <c r="S132" s="27"/>
      <c r="T132" s="27"/>
      <c r="U132" s="27"/>
      <c r="V132" s="27" t="s">
        <v>183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7">
        <v>0</v>
      </c>
      <c r="AG132" s="117"/>
      <c r="AH132" s="117"/>
      <c r="AI132" s="117"/>
      <c r="AJ132" s="117"/>
      <c r="AK132" s="117">
        <v>0</v>
      </c>
      <c r="AL132" s="117"/>
      <c r="AM132" s="117"/>
      <c r="AN132" s="117"/>
      <c r="AO132" s="117"/>
      <c r="AP132" s="117">
        <v>0</v>
      </c>
      <c r="AQ132" s="117"/>
      <c r="AR132" s="117"/>
      <c r="AS132" s="117"/>
      <c r="AT132" s="117"/>
      <c r="AU132" s="117">
        <v>0</v>
      </c>
      <c r="AV132" s="117"/>
      <c r="AW132" s="117"/>
      <c r="AX132" s="117"/>
      <c r="AY132" s="117"/>
      <c r="AZ132" s="117">
        <v>0</v>
      </c>
      <c r="BA132" s="117"/>
      <c r="BB132" s="117"/>
      <c r="BC132" s="117"/>
      <c r="BD132" s="117"/>
      <c r="BE132" s="117">
        <v>0</v>
      </c>
      <c r="BF132" s="117"/>
      <c r="BG132" s="117"/>
      <c r="BH132" s="117"/>
      <c r="BI132" s="117"/>
    </row>
    <row r="133" spans="1:79" s="99" customFormat="1" ht="45" customHeight="1">
      <c r="A133" s="89">
        <v>1</v>
      </c>
      <c r="B133" s="90"/>
      <c r="C133" s="90"/>
      <c r="D133" s="114" t="s">
        <v>184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185</v>
      </c>
      <c r="R133" s="27"/>
      <c r="S133" s="27"/>
      <c r="T133" s="27"/>
      <c r="U133" s="27"/>
      <c r="V133" s="27" t="s">
        <v>186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7">
        <v>0</v>
      </c>
      <c r="AG133" s="117"/>
      <c r="AH133" s="117"/>
      <c r="AI133" s="117"/>
      <c r="AJ133" s="117"/>
      <c r="AK133" s="117">
        <v>0</v>
      </c>
      <c r="AL133" s="117"/>
      <c r="AM133" s="117"/>
      <c r="AN133" s="117"/>
      <c r="AO133" s="117"/>
      <c r="AP133" s="117">
        <v>0</v>
      </c>
      <c r="AQ133" s="117"/>
      <c r="AR133" s="117"/>
      <c r="AS133" s="117"/>
      <c r="AT133" s="117"/>
      <c r="AU133" s="117">
        <v>0</v>
      </c>
      <c r="AV133" s="117"/>
      <c r="AW133" s="117"/>
      <c r="AX133" s="117"/>
      <c r="AY133" s="117"/>
      <c r="AZ133" s="117">
        <v>0</v>
      </c>
      <c r="BA133" s="117"/>
      <c r="BB133" s="117"/>
      <c r="BC133" s="117"/>
      <c r="BD133" s="117"/>
      <c r="BE133" s="117">
        <v>0</v>
      </c>
      <c r="BF133" s="117"/>
      <c r="BG133" s="117"/>
      <c r="BH133" s="117"/>
      <c r="BI133" s="117"/>
    </row>
    <row r="134" spans="1:79" s="6" customFormat="1" ht="14.25">
      <c r="A134" s="86">
        <v>0</v>
      </c>
      <c r="B134" s="87"/>
      <c r="C134" s="87"/>
      <c r="D134" s="113" t="s">
        <v>187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2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</row>
    <row r="135" spans="1:79" s="6" customFormat="1" ht="42.75" customHeight="1">
      <c r="A135" s="86">
        <v>0</v>
      </c>
      <c r="B135" s="87"/>
      <c r="C135" s="87"/>
      <c r="D135" s="113" t="s">
        <v>188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 t="s">
        <v>189</v>
      </c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2">
        <v>0</v>
      </c>
      <c r="AG135" s="112"/>
      <c r="AH135" s="112"/>
      <c r="AI135" s="112"/>
      <c r="AJ135" s="112"/>
      <c r="AK135" s="112">
        <v>0</v>
      </c>
      <c r="AL135" s="112"/>
      <c r="AM135" s="112"/>
      <c r="AN135" s="112"/>
      <c r="AO135" s="112"/>
      <c r="AP135" s="112">
        <v>0</v>
      </c>
      <c r="AQ135" s="112"/>
      <c r="AR135" s="112"/>
      <c r="AS135" s="112"/>
      <c r="AT135" s="112"/>
      <c r="AU135" s="112">
        <v>0</v>
      </c>
      <c r="AV135" s="112"/>
      <c r="AW135" s="112"/>
      <c r="AX135" s="112"/>
      <c r="AY135" s="112"/>
      <c r="AZ135" s="112">
        <v>0</v>
      </c>
      <c r="BA135" s="112"/>
      <c r="BB135" s="112"/>
      <c r="BC135" s="112"/>
      <c r="BD135" s="112"/>
      <c r="BE135" s="112">
        <v>0</v>
      </c>
      <c r="BF135" s="112"/>
      <c r="BG135" s="112"/>
      <c r="BH135" s="112"/>
      <c r="BI135" s="112"/>
    </row>
    <row r="136" spans="1:79" s="99" customFormat="1" ht="15">
      <c r="A136" s="89">
        <v>0</v>
      </c>
      <c r="B136" s="90"/>
      <c r="C136" s="90"/>
      <c r="D136" s="114" t="s">
        <v>190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189</v>
      </c>
      <c r="R136" s="27"/>
      <c r="S136" s="27"/>
      <c r="T136" s="27"/>
      <c r="U136" s="27"/>
      <c r="V136" s="27" t="s">
        <v>191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7">
        <v>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0</v>
      </c>
      <c r="AQ136" s="117"/>
      <c r="AR136" s="117"/>
      <c r="AS136" s="117"/>
      <c r="AT136" s="117"/>
      <c r="AU136" s="117">
        <v>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0</v>
      </c>
      <c r="BF136" s="117"/>
      <c r="BG136" s="117"/>
      <c r="BH136" s="117"/>
      <c r="BI136" s="117"/>
    </row>
    <row r="137" spans="1:79" s="99" customFormat="1" ht="15">
      <c r="A137" s="89">
        <v>0</v>
      </c>
      <c r="B137" s="90"/>
      <c r="C137" s="90"/>
      <c r="D137" s="114" t="s">
        <v>192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189</v>
      </c>
      <c r="R137" s="27"/>
      <c r="S137" s="27"/>
      <c r="T137" s="27"/>
      <c r="U137" s="27"/>
      <c r="V137" s="27" t="s">
        <v>191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7">
        <v>0</v>
      </c>
      <c r="AG137" s="117"/>
      <c r="AH137" s="117"/>
      <c r="AI137" s="117"/>
      <c r="AJ137" s="117"/>
      <c r="AK137" s="117">
        <v>0</v>
      </c>
      <c r="AL137" s="117"/>
      <c r="AM137" s="117"/>
      <c r="AN137" s="117"/>
      <c r="AO137" s="117"/>
      <c r="AP137" s="117">
        <v>0</v>
      </c>
      <c r="AQ137" s="117"/>
      <c r="AR137" s="117"/>
      <c r="AS137" s="117"/>
      <c r="AT137" s="117"/>
      <c r="AU137" s="117">
        <v>0</v>
      </c>
      <c r="AV137" s="117"/>
      <c r="AW137" s="117"/>
      <c r="AX137" s="117"/>
      <c r="AY137" s="117"/>
      <c r="AZ137" s="117">
        <v>0</v>
      </c>
      <c r="BA137" s="117"/>
      <c r="BB137" s="117"/>
      <c r="BC137" s="117"/>
      <c r="BD137" s="117"/>
      <c r="BE137" s="117">
        <v>0</v>
      </c>
      <c r="BF137" s="117"/>
      <c r="BG137" s="117"/>
      <c r="BH137" s="117"/>
      <c r="BI137" s="117"/>
    </row>
    <row r="138" spans="1:79" s="6" customFormat="1" ht="30" customHeight="1">
      <c r="A138" s="86">
        <v>0</v>
      </c>
      <c r="B138" s="87"/>
      <c r="C138" s="87"/>
      <c r="D138" s="113" t="s">
        <v>188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189</v>
      </c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2">
        <v>0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0</v>
      </c>
      <c r="AQ138" s="112"/>
      <c r="AR138" s="112"/>
      <c r="AS138" s="112"/>
      <c r="AT138" s="112"/>
      <c r="AU138" s="112">
        <v>0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0</v>
      </c>
      <c r="BF138" s="112"/>
      <c r="BG138" s="112"/>
      <c r="BH138" s="112"/>
      <c r="BI138" s="112"/>
    </row>
    <row r="139" spans="1:79" s="99" customFormat="1" ht="42.75" customHeight="1">
      <c r="A139" s="89">
        <v>3</v>
      </c>
      <c r="B139" s="90"/>
      <c r="C139" s="90"/>
      <c r="D139" s="114" t="s">
        <v>188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189</v>
      </c>
      <c r="R139" s="27"/>
      <c r="S139" s="27"/>
      <c r="T139" s="27"/>
      <c r="U139" s="27"/>
      <c r="V139" s="27" t="s">
        <v>191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7">
        <v>0</v>
      </c>
      <c r="AG139" s="117"/>
      <c r="AH139" s="117"/>
      <c r="AI139" s="117"/>
      <c r="AJ139" s="117"/>
      <c r="AK139" s="117">
        <v>0</v>
      </c>
      <c r="AL139" s="117"/>
      <c r="AM139" s="117"/>
      <c r="AN139" s="117"/>
      <c r="AO139" s="117"/>
      <c r="AP139" s="117">
        <v>0</v>
      </c>
      <c r="AQ139" s="117"/>
      <c r="AR139" s="117"/>
      <c r="AS139" s="117"/>
      <c r="AT139" s="117"/>
      <c r="AU139" s="117">
        <v>0</v>
      </c>
      <c r="AV139" s="117"/>
      <c r="AW139" s="117"/>
      <c r="AX139" s="117"/>
      <c r="AY139" s="117"/>
      <c r="AZ139" s="117">
        <v>0</v>
      </c>
      <c r="BA139" s="117"/>
      <c r="BB139" s="117"/>
      <c r="BC139" s="117"/>
      <c r="BD139" s="117"/>
      <c r="BE139" s="117">
        <v>0</v>
      </c>
      <c r="BF139" s="117"/>
      <c r="BG139" s="117"/>
      <c r="BH139" s="117"/>
      <c r="BI139" s="117"/>
    </row>
    <row r="140" spans="1:79" s="6" customFormat="1" ht="14.25">
      <c r="A140" s="86">
        <v>0</v>
      </c>
      <c r="B140" s="87"/>
      <c r="C140" s="87"/>
      <c r="D140" s="113" t="s">
        <v>193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</row>
    <row r="141" spans="1:79" s="99" customFormat="1" ht="14.25" customHeight="1">
      <c r="A141" s="89">
        <v>0</v>
      </c>
      <c r="B141" s="90"/>
      <c r="C141" s="90"/>
      <c r="D141" s="114" t="s">
        <v>194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185</v>
      </c>
      <c r="R141" s="27"/>
      <c r="S141" s="27"/>
      <c r="T141" s="27"/>
      <c r="U141" s="27"/>
      <c r="V141" s="27" t="s">
        <v>195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7">
        <v>0</v>
      </c>
      <c r="AG141" s="117"/>
      <c r="AH141" s="117"/>
      <c r="AI141" s="117"/>
      <c r="AJ141" s="117"/>
      <c r="AK141" s="117">
        <v>0</v>
      </c>
      <c r="AL141" s="117"/>
      <c r="AM141" s="117"/>
      <c r="AN141" s="117"/>
      <c r="AO141" s="117"/>
      <c r="AP141" s="117">
        <v>0</v>
      </c>
      <c r="AQ141" s="117"/>
      <c r="AR141" s="117"/>
      <c r="AS141" s="117"/>
      <c r="AT141" s="117"/>
      <c r="AU141" s="117">
        <v>0</v>
      </c>
      <c r="AV141" s="117"/>
      <c r="AW141" s="117"/>
      <c r="AX141" s="117"/>
      <c r="AY141" s="117"/>
      <c r="AZ141" s="117">
        <v>0</v>
      </c>
      <c r="BA141" s="117"/>
      <c r="BB141" s="117"/>
      <c r="BC141" s="117"/>
      <c r="BD141" s="117"/>
      <c r="BE141" s="117">
        <v>0</v>
      </c>
      <c r="BF141" s="117"/>
      <c r="BG141" s="117"/>
      <c r="BH141" s="117"/>
      <c r="BI141" s="117"/>
    </row>
    <row r="142" spans="1:79" s="99" customFormat="1" ht="30" customHeight="1">
      <c r="A142" s="89">
        <v>0</v>
      </c>
      <c r="B142" s="90"/>
      <c r="C142" s="90"/>
      <c r="D142" s="114" t="s">
        <v>196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180</v>
      </c>
      <c r="R142" s="27"/>
      <c r="S142" s="27"/>
      <c r="T142" s="27"/>
      <c r="U142" s="27"/>
      <c r="V142" s="27" t="s">
        <v>195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7">
        <v>0</v>
      </c>
      <c r="AG142" s="117"/>
      <c r="AH142" s="117"/>
      <c r="AI142" s="117"/>
      <c r="AJ142" s="117"/>
      <c r="AK142" s="117">
        <v>0</v>
      </c>
      <c r="AL142" s="117"/>
      <c r="AM142" s="117"/>
      <c r="AN142" s="117"/>
      <c r="AO142" s="117"/>
      <c r="AP142" s="117">
        <v>0</v>
      </c>
      <c r="AQ142" s="117"/>
      <c r="AR142" s="117"/>
      <c r="AS142" s="117"/>
      <c r="AT142" s="117"/>
      <c r="AU142" s="117">
        <v>0</v>
      </c>
      <c r="AV142" s="117"/>
      <c r="AW142" s="117"/>
      <c r="AX142" s="117"/>
      <c r="AY142" s="117"/>
      <c r="AZ142" s="117">
        <v>0</v>
      </c>
      <c r="BA142" s="117"/>
      <c r="BB142" s="117"/>
      <c r="BC142" s="117"/>
      <c r="BD142" s="117"/>
      <c r="BE142" s="117">
        <v>0</v>
      </c>
      <c r="BF142" s="117"/>
      <c r="BG142" s="117"/>
      <c r="BH142" s="117"/>
      <c r="BI142" s="117"/>
    </row>
    <row r="143" spans="1:79" s="99" customFormat="1" ht="15" customHeight="1">
      <c r="A143" s="89">
        <v>4</v>
      </c>
      <c r="B143" s="90"/>
      <c r="C143" s="90"/>
      <c r="D143" s="114" t="s">
        <v>197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185</v>
      </c>
      <c r="R143" s="27"/>
      <c r="S143" s="27"/>
      <c r="T143" s="27"/>
      <c r="U143" s="27"/>
      <c r="V143" s="27" t="s">
        <v>195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7">
        <v>0</v>
      </c>
      <c r="AG143" s="117"/>
      <c r="AH143" s="117"/>
      <c r="AI143" s="117"/>
      <c r="AJ143" s="117"/>
      <c r="AK143" s="117">
        <v>0</v>
      </c>
      <c r="AL143" s="117"/>
      <c r="AM143" s="117"/>
      <c r="AN143" s="117"/>
      <c r="AO143" s="117"/>
      <c r="AP143" s="117">
        <v>0</v>
      </c>
      <c r="AQ143" s="117"/>
      <c r="AR143" s="117"/>
      <c r="AS143" s="117"/>
      <c r="AT143" s="117"/>
      <c r="AU143" s="117">
        <v>0</v>
      </c>
      <c r="AV143" s="117"/>
      <c r="AW143" s="117"/>
      <c r="AX143" s="117"/>
      <c r="AY143" s="117"/>
      <c r="AZ143" s="117">
        <v>0</v>
      </c>
      <c r="BA143" s="117"/>
      <c r="BB143" s="117"/>
      <c r="BC143" s="117"/>
      <c r="BD143" s="117"/>
      <c r="BE143" s="117">
        <v>0</v>
      </c>
      <c r="BF143" s="117"/>
      <c r="BG143" s="117"/>
      <c r="BH143" s="117"/>
      <c r="BI143" s="117"/>
    </row>
    <row r="144" spans="1:79" s="6" customFormat="1" ht="14.25">
      <c r="A144" s="86">
        <v>0</v>
      </c>
      <c r="B144" s="87"/>
      <c r="C144" s="87"/>
      <c r="D144" s="113" t="s">
        <v>198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</row>
    <row r="145" spans="1:79" s="99" customFormat="1" ht="28.5" customHeight="1">
      <c r="A145" s="89">
        <v>0</v>
      </c>
      <c r="B145" s="90"/>
      <c r="C145" s="90"/>
      <c r="D145" s="114" t="s">
        <v>199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200</v>
      </c>
      <c r="R145" s="27"/>
      <c r="S145" s="27"/>
      <c r="T145" s="27"/>
      <c r="U145" s="27"/>
      <c r="V145" s="27" t="s">
        <v>195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7">
        <v>0</v>
      </c>
      <c r="AG145" s="117"/>
      <c r="AH145" s="117"/>
      <c r="AI145" s="117"/>
      <c r="AJ145" s="117"/>
      <c r="AK145" s="117">
        <v>0</v>
      </c>
      <c r="AL145" s="117"/>
      <c r="AM145" s="117"/>
      <c r="AN145" s="117"/>
      <c r="AO145" s="117"/>
      <c r="AP145" s="117">
        <v>0</v>
      </c>
      <c r="AQ145" s="117"/>
      <c r="AR145" s="117"/>
      <c r="AS145" s="117"/>
      <c r="AT145" s="117"/>
      <c r="AU145" s="117">
        <v>0</v>
      </c>
      <c r="AV145" s="117"/>
      <c r="AW145" s="117"/>
      <c r="AX145" s="117"/>
      <c r="AY145" s="117"/>
      <c r="AZ145" s="117">
        <v>0</v>
      </c>
      <c r="BA145" s="117"/>
      <c r="BB145" s="117"/>
      <c r="BC145" s="117"/>
      <c r="BD145" s="117"/>
      <c r="BE145" s="117">
        <v>0</v>
      </c>
      <c r="BF145" s="117"/>
      <c r="BG145" s="117"/>
      <c r="BH145" s="117"/>
      <c r="BI145" s="117"/>
    </row>
    <row r="146" spans="1:79" s="99" customFormat="1" ht="60" customHeight="1">
      <c r="A146" s="89">
        <v>5</v>
      </c>
      <c r="B146" s="90"/>
      <c r="C146" s="90"/>
      <c r="D146" s="114" t="s">
        <v>201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202</v>
      </c>
      <c r="R146" s="27"/>
      <c r="S146" s="27"/>
      <c r="T146" s="27"/>
      <c r="U146" s="27"/>
      <c r="V146" s="27" t="s">
        <v>195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7">
        <v>0</v>
      </c>
      <c r="AG146" s="117"/>
      <c r="AH146" s="117"/>
      <c r="AI146" s="117"/>
      <c r="AJ146" s="117"/>
      <c r="AK146" s="117">
        <v>0</v>
      </c>
      <c r="AL146" s="117"/>
      <c r="AM146" s="117"/>
      <c r="AN146" s="117"/>
      <c r="AO146" s="117"/>
      <c r="AP146" s="117">
        <v>0</v>
      </c>
      <c r="AQ146" s="117"/>
      <c r="AR146" s="117"/>
      <c r="AS146" s="117"/>
      <c r="AT146" s="117"/>
      <c r="AU146" s="117">
        <v>0</v>
      </c>
      <c r="AV146" s="117"/>
      <c r="AW146" s="117"/>
      <c r="AX146" s="117"/>
      <c r="AY146" s="117"/>
      <c r="AZ146" s="117">
        <v>0</v>
      </c>
      <c r="BA146" s="117"/>
      <c r="BB146" s="117"/>
      <c r="BC146" s="117"/>
      <c r="BD146" s="117"/>
      <c r="BE146" s="117">
        <v>0</v>
      </c>
      <c r="BF146" s="117"/>
      <c r="BG146" s="117"/>
      <c r="BH146" s="117"/>
      <c r="BI146" s="117"/>
    </row>
    <row r="148" spans="1:79" ht="14.25" customHeight="1">
      <c r="A148" s="29" t="s">
        <v>124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5" customHeight="1">
      <c r="A149" s="44" t="s">
        <v>223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</row>
    <row r="150" spans="1:79" ht="12.95" customHeight="1">
      <c r="A150" s="54" t="s">
        <v>19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6"/>
      <c r="U150" s="27" t="s">
        <v>224</v>
      </c>
      <c r="V150" s="27"/>
      <c r="W150" s="27"/>
      <c r="X150" s="27"/>
      <c r="Y150" s="27"/>
      <c r="Z150" s="27"/>
      <c r="AA150" s="27"/>
      <c r="AB150" s="27"/>
      <c r="AC150" s="27"/>
      <c r="AD150" s="27"/>
      <c r="AE150" s="27" t="s">
        <v>227</v>
      </c>
      <c r="AF150" s="27"/>
      <c r="AG150" s="27"/>
      <c r="AH150" s="27"/>
      <c r="AI150" s="27"/>
      <c r="AJ150" s="27"/>
      <c r="AK150" s="27"/>
      <c r="AL150" s="27"/>
      <c r="AM150" s="27"/>
      <c r="AN150" s="27"/>
      <c r="AO150" s="27" t="s">
        <v>234</v>
      </c>
      <c r="AP150" s="27"/>
      <c r="AQ150" s="27"/>
      <c r="AR150" s="27"/>
      <c r="AS150" s="27"/>
      <c r="AT150" s="27"/>
      <c r="AU150" s="27"/>
      <c r="AV150" s="27"/>
      <c r="AW150" s="27"/>
      <c r="AX150" s="27"/>
      <c r="AY150" s="27" t="s">
        <v>245</v>
      </c>
      <c r="AZ150" s="27"/>
      <c r="BA150" s="27"/>
      <c r="BB150" s="27"/>
      <c r="BC150" s="27"/>
      <c r="BD150" s="27"/>
      <c r="BE150" s="27"/>
      <c r="BF150" s="27"/>
      <c r="BG150" s="27"/>
      <c r="BH150" s="27"/>
      <c r="BI150" s="27" t="s">
        <v>250</v>
      </c>
      <c r="BJ150" s="27"/>
      <c r="BK150" s="27"/>
      <c r="BL150" s="27"/>
      <c r="BM150" s="27"/>
      <c r="BN150" s="27"/>
      <c r="BO150" s="27"/>
      <c r="BP150" s="27"/>
      <c r="BQ150" s="27"/>
      <c r="BR150" s="27"/>
    </row>
    <row r="151" spans="1:79" ht="30" customHeight="1">
      <c r="A151" s="57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9"/>
      <c r="U151" s="27" t="s">
        <v>4</v>
      </c>
      <c r="V151" s="27"/>
      <c r="W151" s="27"/>
      <c r="X151" s="27"/>
      <c r="Y151" s="27"/>
      <c r="Z151" s="27" t="s">
        <v>3</v>
      </c>
      <c r="AA151" s="27"/>
      <c r="AB151" s="27"/>
      <c r="AC151" s="27"/>
      <c r="AD151" s="27"/>
      <c r="AE151" s="27" t="s">
        <v>4</v>
      </c>
      <c r="AF151" s="27"/>
      <c r="AG151" s="27"/>
      <c r="AH151" s="27"/>
      <c r="AI151" s="27"/>
      <c r="AJ151" s="27" t="s">
        <v>3</v>
      </c>
      <c r="AK151" s="27"/>
      <c r="AL151" s="27"/>
      <c r="AM151" s="27"/>
      <c r="AN151" s="27"/>
      <c r="AO151" s="27" t="s">
        <v>4</v>
      </c>
      <c r="AP151" s="27"/>
      <c r="AQ151" s="27"/>
      <c r="AR151" s="27"/>
      <c r="AS151" s="27"/>
      <c r="AT151" s="27" t="s">
        <v>3</v>
      </c>
      <c r="AU151" s="27"/>
      <c r="AV151" s="27"/>
      <c r="AW151" s="27"/>
      <c r="AX151" s="27"/>
      <c r="AY151" s="27" t="s">
        <v>4</v>
      </c>
      <c r="AZ151" s="27"/>
      <c r="BA151" s="27"/>
      <c r="BB151" s="27"/>
      <c r="BC151" s="27"/>
      <c r="BD151" s="27" t="s">
        <v>3</v>
      </c>
      <c r="BE151" s="27"/>
      <c r="BF151" s="27"/>
      <c r="BG151" s="27"/>
      <c r="BH151" s="27"/>
      <c r="BI151" s="27" t="s">
        <v>4</v>
      </c>
      <c r="BJ151" s="27"/>
      <c r="BK151" s="27"/>
      <c r="BL151" s="27"/>
      <c r="BM151" s="27"/>
      <c r="BN151" s="27" t="s">
        <v>3</v>
      </c>
      <c r="BO151" s="27"/>
      <c r="BP151" s="27"/>
      <c r="BQ151" s="27"/>
      <c r="BR151" s="27"/>
    </row>
    <row r="152" spans="1:79" ht="15" customHeight="1">
      <c r="A152" s="36">
        <v>1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8"/>
      <c r="U152" s="27">
        <v>2</v>
      </c>
      <c r="V152" s="27"/>
      <c r="W152" s="27"/>
      <c r="X152" s="27"/>
      <c r="Y152" s="27"/>
      <c r="Z152" s="27">
        <v>3</v>
      </c>
      <c r="AA152" s="27"/>
      <c r="AB152" s="27"/>
      <c r="AC152" s="27"/>
      <c r="AD152" s="27"/>
      <c r="AE152" s="27">
        <v>4</v>
      </c>
      <c r="AF152" s="27"/>
      <c r="AG152" s="27"/>
      <c r="AH152" s="27"/>
      <c r="AI152" s="27"/>
      <c r="AJ152" s="27">
        <v>5</v>
      </c>
      <c r="AK152" s="27"/>
      <c r="AL152" s="27"/>
      <c r="AM152" s="27"/>
      <c r="AN152" s="27"/>
      <c r="AO152" s="27">
        <v>6</v>
      </c>
      <c r="AP152" s="27"/>
      <c r="AQ152" s="27"/>
      <c r="AR152" s="27"/>
      <c r="AS152" s="27"/>
      <c r="AT152" s="27">
        <v>7</v>
      </c>
      <c r="AU152" s="27"/>
      <c r="AV152" s="27"/>
      <c r="AW152" s="27"/>
      <c r="AX152" s="27"/>
      <c r="AY152" s="27">
        <v>8</v>
      </c>
      <c r="AZ152" s="27"/>
      <c r="BA152" s="27"/>
      <c r="BB152" s="27"/>
      <c r="BC152" s="27"/>
      <c r="BD152" s="27">
        <v>9</v>
      </c>
      <c r="BE152" s="27"/>
      <c r="BF152" s="27"/>
      <c r="BG152" s="27"/>
      <c r="BH152" s="27"/>
      <c r="BI152" s="27">
        <v>10</v>
      </c>
      <c r="BJ152" s="27"/>
      <c r="BK152" s="27"/>
      <c r="BL152" s="27"/>
      <c r="BM152" s="27"/>
      <c r="BN152" s="27">
        <v>11</v>
      </c>
      <c r="BO152" s="27"/>
      <c r="BP152" s="27"/>
      <c r="BQ152" s="27"/>
      <c r="BR152" s="27"/>
    </row>
    <row r="153" spans="1:79" s="1" customFormat="1" ht="15.75" hidden="1" customHeight="1">
      <c r="A153" s="39" t="s">
        <v>57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1"/>
      <c r="U153" s="26" t="s">
        <v>65</v>
      </c>
      <c r="V153" s="26"/>
      <c r="W153" s="26"/>
      <c r="X153" s="26"/>
      <c r="Y153" s="26"/>
      <c r="Z153" s="30" t="s">
        <v>66</v>
      </c>
      <c r="AA153" s="30"/>
      <c r="AB153" s="30"/>
      <c r="AC153" s="30"/>
      <c r="AD153" s="30"/>
      <c r="AE153" s="26" t="s">
        <v>67</v>
      </c>
      <c r="AF153" s="26"/>
      <c r="AG153" s="26"/>
      <c r="AH153" s="26"/>
      <c r="AI153" s="26"/>
      <c r="AJ153" s="30" t="s">
        <v>68</v>
      </c>
      <c r="AK153" s="30"/>
      <c r="AL153" s="30"/>
      <c r="AM153" s="30"/>
      <c r="AN153" s="30"/>
      <c r="AO153" s="26" t="s">
        <v>58</v>
      </c>
      <c r="AP153" s="26"/>
      <c r="AQ153" s="26"/>
      <c r="AR153" s="26"/>
      <c r="AS153" s="26"/>
      <c r="AT153" s="30" t="s">
        <v>59</v>
      </c>
      <c r="AU153" s="30"/>
      <c r="AV153" s="30"/>
      <c r="AW153" s="30"/>
      <c r="AX153" s="30"/>
      <c r="AY153" s="26" t="s">
        <v>60</v>
      </c>
      <c r="AZ153" s="26"/>
      <c r="BA153" s="26"/>
      <c r="BB153" s="26"/>
      <c r="BC153" s="26"/>
      <c r="BD153" s="30" t="s">
        <v>61</v>
      </c>
      <c r="BE153" s="30"/>
      <c r="BF153" s="30"/>
      <c r="BG153" s="30"/>
      <c r="BH153" s="30"/>
      <c r="BI153" s="26" t="s">
        <v>62</v>
      </c>
      <c r="BJ153" s="26"/>
      <c r="BK153" s="26"/>
      <c r="BL153" s="26"/>
      <c r="BM153" s="26"/>
      <c r="BN153" s="30" t="s">
        <v>63</v>
      </c>
      <c r="BO153" s="30"/>
      <c r="BP153" s="30"/>
      <c r="BQ153" s="30"/>
      <c r="BR153" s="30"/>
      <c r="CA153" t="s">
        <v>41</v>
      </c>
    </row>
    <row r="154" spans="1:79" s="6" customFormat="1" ht="12.75" customHeight="1">
      <c r="A154" s="100" t="s">
        <v>203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2"/>
      <c r="U154" s="118">
        <v>543680</v>
      </c>
      <c r="V154" s="118"/>
      <c r="W154" s="118"/>
      <c r="X154" s="118"/>
      <c r="Y154" s="118"/>
      <c r="Z154" s="118">
        <v>0</v>
      </c>
      <c r="AA154" s="118"/>
      <c r="AB154" s="118"/>
      <c r="AC154" s="118"/>
      <c r="AD154" s="118"/>
      <c r="AE154" s="118">
        <v>853375</v>
      </c>
      <c r="AF154" s="118"/>
      <c r="AG154" s="118"/>
      <c r="AH154" s="118"/>
      <c r="AI154" s="118"/>
      <c r="AJ154" s="118">
        <v>0</v>
      </c>
      <c r="AK154" s="118"/>
      <c r="AL154" s="118"/>
      <c r="AM154" s="118"/>
      <c r="AN154" s="118"/>
      <c r="AO154" s="118">
        <v>1033196</v>
      </c>
      <c r="AP154" s="118"/>
      <c r="AQ154" s="118"/>
      <c r="AR154" s="118"/>
      <c r="AS154" s="118"/>
      <c r="AT154" s="118">
        <v>0</v>
      </c>
      <c r="AU154" s="118"/>
      <c r="AV154" s="118"/>
      <c r="AW154" s="118"/>
      <c r="AX154" s="118"/>
      <c r="AY154" s="118">
        <v>0</v>
      </c>
      <c r="AZ154" s="118"/>
      <c r="BA154" s="118"/>
      <c r="BB154" s="118"/>
      <c r="BC154" s="118"/>
      <c r="BD154" s="118">
        <v>0</v>
      </c>
      <c r="BE154" s="118"/>
      <c r="BF154" s="118"/>
      <c r="BG154" s="118"/>
      <c r="BH154" s="118"/>
      <c r="BI154" s="118">
        <v>0</v>
      </c>
      <c r="BJ154" s="118"/>
      <c r="BK154" s="118"/>
      <c r="BL154" s="118"/>
      <c r="BM154" s="118"/>
      <c r="BN154" s="118">
        <v>0</v>
      </c>
      <c r="BO154" s="118"/>
      <c r="BP154" s="118"/>
      <c r="BQ154" s="118"/>
      <c r="BR154" s="118"/>
      <c r="CA154" s="6" t="s">
        <v>42</v>
      </c>
    </row>
    <row r="155" spans="1:79" s="99" customFormat="1" ht="12.75" customHeight="1">
      <c r="A155" s="92" t="s">
        <v>204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19">
        <v>445798</v>
      </c>
      <c r="V155" s="119"/>
      <c r="W155" s="119"/>
      <c r="X155" s="119"/>
      <c r="Y155" s="119"/>
      <c r="Z155" s="119">
        <v>0</v>
      </c>
      <c r="AA155" s="119"/>
      <c r="AB155" s="119"/>
      <c r="AC155" s="119"/>
      <c r="AD155" s="119"/>
      <c r="AE155" s="119">
        <v>698846</v>
      </c>
      <c r="AF155" s="119"/>
      <c r="AG155" s="119"/>
      <c r="AH155" s="119"/>
      <c r="AI155" s="119"/>
      <c r="AJ155" s="119">
        <v>0</v>
      </c>
      <c r="AK155" s="119"/>
      <c r="AL155" s="119"/>
      <c r="AM155" s="119"/>
      <c r="AN155" s="119"/>
      <c r="AO155" s="119">
        <v>846105</v>
      </c>
      <c r="AP155" s="119"/>
      <c r="AQ155" s="119"/>
      <c r="AR155" s="119"/>
      <c r="AS155" s="119"/>
      <c r="AT155" s="119">
        <v>0</v>
      </c>
      <c r="AU155" s="119"/>
      <c r="AV155" s="119"/>
      <c r="AW155" s="119"/>
      <c r="AX155" s="119"/>
      <c r="AY155" s="119">
        <v>0</v>
      </c>
      <c r="AZ155" s="119"/>
      <c r="BA155" s="119"/>
      <c r="BB155" s="119"/>
      <c r="BC155" s="119"/>
      <c r="BD155" s="119">
        <v>0</v>
      </c>
      <c r="BE155" s="119"/>
      <c r="BF155" s="119"/>
      <c r="BG155" s="119"/>
      <c r="BH155" s="119"/>
      <c r="BI155" s="119">
        <v>0</v>
      </c>
      <c r="BJ155" s="119"/>
      <c r="BK155" s="119"/>
      <c r="BL155" s="119"/>
      <c r="BM155" s="119"/>
      <c r="BN155" s="119">
        <v>0</v>
      </c>
      <c r="BO155" s="119"/>
      <c r="BP155" s="119"/>
      <c r="BQ155" s="119"/>
      <c r="BR155" s="119"/>
    </row>
    <row r="156" spans="1:79" s="99" customFormat="1" ht="12.75" customHeight="1">
      <c r="A156" s="92" t="s">
        <v>205</v>
      </c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4"/>
      <c r="U156" s="119">
        <v>97882</v>
      </c>
      <c r="V156" s="119"/>
      <c r="W156" s="119"/>
      <c r="X156" s="119"/>
      <c r="Y156" s="119"/>
      <c r="Z156" s="119">
        <v>0</v>
      </c>
      <c r="AA156" s="119"/>
      <c r="AB156" s="119"/>
      <c r="AC156" s="119"/>
      <c r="AD156" s="119"/>
      <c r="AE156" s="119">
        <v>154529</v>
      </c>
      <c r="AF156" s="119"/>
      <c r="AG156" s="119"/>
      <c r="AH156" s="119"/>
      <c r="AI156" s="119"/>
      <c r="AJ156" s="119">
        <v>0</v>
      </c>
      <c r="AK156" s="119"/>
      <c r="AL156" s="119"/>
      <c r="AM156" s="119"/>
      <c r="AN156" s="119"/>
      <c r="AO156" s="119">
        <v>187091</v>
      </c>
      <c r="AP156" s="119"/>
      <c r="AQ156" s="119"/>
      <c r="AR156" s="119"/>
      <c r="AS156" s="119"/>
      <c r="AT156" s="119">
        <v>0</v>
      </c>
      <c r="AU156" s="119"/>
      <c r="AV156" s="119"/>
      <c r="AW156" s="119"/>
      <c r="AX156" s="119"/>
      <c r="AY156" s="119">
        <v>0</v>
      </c>
      <c r="AZ156" s="119"/>
      <c r="BA156" s="119"/>
      <c r="BB156" s="119"/>
      <c r="BC156" s="119"/>
      <c r="BD156" s="119">
        <v>0</v>
      </c>
      <c r="BE156" s="119"/>
      <c r="BF156" s="119"/>
      <c r="BG156" s="119"/>
      <c r="BH156" s="119"/>
      <c r="BI156" s="119">
        <v>0</v>
      </c>
      <c r="BJ156" s="119"/>
      <c r="BK156" s="119"/>
      <c r="BL156" s="119"/>
      <c r="BM156" s="119"/>
      <c r="BN156" s="119">
        <v>0</v>
      </c>
      <c r="BO156" s="119"/>
      <c r="BP156" s="119"/>
      <c r="BQ156" s="119"/>
      <c r="BR156" s="119"/>
    </row>
    <row r="157" spans="1:79" s="99" customFormat="1" ht="12.75" customHeight="1">
      <c r="A157" s="92" t="s">
        <v>206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4"/>
      <c r="U157" s="119">
        <v>35206.18</v>
      </c>
      <c r="V157" s="119"/>
      <c r="W157" s="119"/>
      <c r="X157" s="119"/>
      <c r="Y157" s="119"/>
      <c r="Z157" s="119">
        <v>0</v>
      </c>
      <c r="AA157" s="119"/>
      <c r="AB157" s="119"/>
      <c r="AC157" s="119"/>
      <c r="AD157" s="119"/>
      <c r="AE157" s="119">
        <v>54830</v>
      </c>
      <c r="AF157" s="119"/>
      <c r="AG157" s="119"/>
      <c r="AH157" s="119"/>
      <c r="AI157" s="119"/>
      <c r="AJ157" s="119">
        <v>0</v>
      </c>
      <c r="AK157" s="119"/>
      <c r="AL157" s="119"/>
      <c r="AM157" s="119"/>
      <c r="AN157" s="119"/>
      <c r="AO157" s="119">
        <v>66404</v>
      </c>
      <c r="AP157" s="119"/>
      <c r="AQ157" s="119"/>
      <c r="AR157" s="119"/>
      <c r="AS157" s="119"/>
      <c r="AT157" s="119">
        <v>0</v>
      </c>
      <c r="AU157" s="119"/>
      <c r="AV157" s="119"/>
      <c r="AW157" s="119"/>
      <c r="AX157" s="119"/>
      <c r="AY157" s="119">
        <v>0</v>
      </c>
      <c r="AZ157" s="119"/>
      <c r="BA157" s="119"/>
      <c r="BB157" s="119"/>
      <c r="BC157" s="119"/>
      <c r="BD157" s="119">
        <v>0</v>
      </c>
      <c r="BE157" s="119"/>
      <c r="BF157" s="119"/>
      <c r="BG157" s="119"/>
      <c r="BH157" s="119"/>
      <c r="BI157" s="119">
        <v>0</v>
      </c>
      <c r="BJ157" s="119"/>
      <c r="BK157" s="119"/>
      <c r="BL157" s="119"/>
      <c r="BM157" s="119"/>
      <c r="BN157" s="119">
        <v>0</v>
      </c>
      <c r="BO157" s="119"/>
      <c r="BP157" s="119"/>
      <c r="BQ157" s="119"/>
      <c r="BR157" s="119"/>
    </row>
    <row r="158" spans="1:79" s="6" customFormat="1" ht="12.75" customHeight="1">
      <c r="A158" s="100" t="s">
        <v>147</v>
      </c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2"/>
      <c r="U158" s="118">
        <v>578886.18000000005</v>
      </c>
      <c r="V158" s="118"/>
      <c r="W158" s="118"/>
      <c r="X158" s="118"/>
      <c r="Y158" s="118"/>
      <c r="Z158" s="118">
        <v>0</v>
      </c>
      <c r="AA158" s="118"/>
      <c r="AB158" s="118"/>
      <c r="AC158" s="118"/>
      <c r="AD158" s="118"/>
      <c r="AE158" s="118">
        <v>908205</v>
      </c>
      <c r="AF158" s="118"/>
      <c r="AG158" s="118"/>
      <c r="AH158" s="118"/>
      <c r="AI158" s="118"/>
      <c r="AJ158" s="118">
        <v>0</v>
      </c>
      <c r="AK158" s="118"/>
      <c r="AL158" s="118"/>
      <c r="AM158" s="118"/>
      <c r="AN158" s="118"/>
      <c r="AO158" s="118">
        <v>1099600</v>
      </c>
      <c r="AP158" s="118"/>
      <c r="AQ158" s="118"/>
      <c r="AR158" s="118"/>
      <c r="AS158" s="118"/>
      <c r="AT158" s="118">
        <v>0</v>
      </c>
      <c r="AU158" s="118"/>
      <c r="AV158" s="118"/>
      <c r="AW158" s="118"/>
      <c r="AX158" s="118"/>
      <c r="AY158" s="118">
        <v>0</v>
      </c>
      <c r="AZ158" s="118"/>
      <c r="BA158" s="118"/>
      <c r="BB158" s="118"/>
      <c r="BC158" s="118"/>
      <c r="BD158" s="118">
        <v>0</v>
      </c>
      <c r="BE158" s="118"/>
      <c r="BF158" s="118"/>
      <c r="BG158" s="118"/>
      <c r="BH158" s="118"/>
      <c r="BI158" s="118">
        <v>0</v>
      </c>
      <c r="BJ158" s="118"/>
      <c r="BK158" s="118"/>
      <c r="BL158" s="118"/>
      <c r="BM158" s="118"/>
      <c r="BN158" s="118">
        <v>0</v>
      </c>
      <c r="BO158" s="118"/>
      <c r="BP158" s="118"/>
      <c r="BQ158" s="118"/>
      <c r="BR158" s="118"/>
    </row>
    <row r="159" spans="1:79" s="99" customFormat="1" ht="38.25" customHeight="1">
      <c r="A159" s="92" t="s">
        <v>207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4"/>
      <c r="U159" s="119" t="s">
        <v>173</v>
      </c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 t="s">
        <v>173</v>
      </c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 t="s">
        <v>173</v>
      </c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 t="s">
        <v>173</v>
      </c>
      <c r="AZ159" s="119"/>
      <c r="BA159" s="119"/>
      <c r="BB159" s="119"/>
      <c r="BC159" s="119"/>
      <c r="BD159" s="119"/>
      <c r="BE159" s="119"/>
      <c r="BF159" s="119"/>
      <c r="BG159" s="119"/>
      <c r="BH159" s="119"/>
      <c r="BI159" s="119" t="s">
        <v>173</v>
      </c>
      <c r="BJ159" s="119"/>
      <c r="BK159" s="119"/>
      <c r="BL159" s="119"/>
      <c r="BM159" s="119"/>
      <c r="BN159" s="119"/>
      <c r="BO159" s="119"/>
      <c r="BP159" s="119"/>
      <c r="BQ159" s="119"/>
      <c r="BR159" s="119"/>
    </row>
    <row r="162" spans="1:79" ht="14.25" customHeight="1">
      <c r="A162" s="29" t="s">
        <v>125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15" customHeight="1">
      <c r="A163" s="54" t="s">
        <v>6</v>
      </c>
      <c r="B163" s="55"/>
      <c r="C163" s="55"/>
      <c r="D163" s="54" t="s">
        <v>10</v>
      </c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6"/>
      <c r="W163" s="27" t="s">
        <v>224</v>
      </c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 t="s">
        <v>228</v>
      </c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 t="s">
        <v>239</v>
      </c>
      <c r="AV163" s="27"/>
      <c r="AW163" s="27"/>
      <c r="AX163" s="27"/>
      <c r="AY163" s="27"/>
      <c r="AZ163" s="27"/>
      <c r="BA163" s="27" t="s">
        <v>246</v>
      </c>
      <c r="BB163" s="27"/>
      <c r="BC163" s="27"/>
      <c r="BD163" s="27"/>
      <c r="BE163" s="27"/>
      <c r="BF163" s="27"/>
      <c r="BG163" s="27" t="s">
        <v>255</v>
      </c>
      <c r="BH163" s="27"/>
      <c r="BI163" s="27"/>
      <c r="BJ163" s="27"/>
      <c r="BK163" s="27"/>
      <c r="BL163" s="27"/>
    </row>
    <row r="164" spans="1:79" ht="15" customHeight="1">
      <c r="A164" s="71"/>
      <c r="B164" s="72"/>
      <c r="C164" s="72"/>
      <c r="D164" s="71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3"/>
      <c r="W164" s="27" t="s">
        <v>4</v>
      </c>
      <c r="X164" s="27"/>
      <c r="Y164" s="27"/>
      <c r="Z164" s="27"/>
      <c r="AA164" s="27"/>
      <c r="AB164" s="27"/>
      <c r="AC164" s="27" t="s">
        <v>3</v>
      </c>
      <c r="AD164" s="27"/>
      <c r="AE164" s="27"/>
      <c r="AF164" s="27"/>
      <c r="AG164" s="27"/>
      <c r="AH164" s="27"/>
      <c r="AI164" s="27" t="s">
        <v>4</v>
      </c>
      <c r="AJ164" s="27"/>
      <c r="AK164" s="27"/>
      <c r="AL164" s="27"/>
      <c r="AM164" s="27"/>
      <c r="AN164" s="27"/>
      <c r="AO164" s="27" t="s">
        <v>3</v>
      </c>
      <c r="AP164" s="27"/>
      <c r="AQ164" s="27"/>
      <c r="AR164" s="27"/>
      <c r="AS164" s="27"/>
      <c r="AT164" s="27"/>
      <c r="AU164" s="74" t="s">
        <v>4</v>
      </c>
      <c r="AV164" s="74"/>
      <c r="AW164" s="74"/>
      <c r="AX164" s="74" t="s">
        <v>3</v>
      </c>
      <c r="AY164" s="74"/>
      <c r="AZ164" s="74"/>
      <c r="BA164" s="74" t="s">
        <v>4</v>
      </c>
      <c r="BB164" s="74"/>
      <c r="BC164" s="74"/>
      <c r="BD164" s="74" t="s">
        <v>3</v>
      </c>
      <c r="BE164" s="74"/>
      <c r="BF164" s="74"/>
      <c r="BG164" s="74" t="s">
        <v>4</v>
      </c>
      <c r="BH164" s="74"/>
      <c r="BI164" s="74"/>
      <c r="BJ164" s="74" t="s">
        <v>3</v>
      </c>
      <c r="BK164" s="74"/>
      <c r="BL164" s="74"/>
    </row>
    <row r="165" spans="1:79" ht="57" customHeight="1">
      <c r="A165" s="57"/>
      <c r="B165" s="58"/>
      <c r="C165" s="58"/>
      <c r="D165" s="57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9"/>
      <c r="W165" s="27" t="s">
        <v>12</v>
      </c>
      <c r="X165" s="27"/>
      <c r="Y165" s="27"/>
      <c r="Z165" s="27" t="s">
        <v>11</v>
      </c>
      <c r="AA165" s="27"/>
      <c r="AB165" s="27"/>
      <c r="AC165" s="27" t="s">
        <v>12</v>
      </c>
      <c r="AD165" s="27"/>
      <c r="AE165" s="27"/>
      <c r="AF165" s="27" t="s">
        <v>11</v>
      </c>
      <c r="AG165" s="27"/>
      <c r="AH165" s="27"/>
      <c r="AI165" s="27" t="s">
        <v>12</v>
      </c>
      <c r="AJ165" s="27"/>
      <c r="AK165" s="27"/>
      <c r="AL165" s="27" t="s">
        <v>11</v>
      </c>
      <c r="AM165" s="27"/>
      <c r="AN165" s="27"/>
      <c r="AO165" s="27" t="s">
        <v>12</v>
      </c>
      <c r="AP165" s="27"/>
      <c r="AQ165" s="27"/>
      <c r="AR165" s="27" t="s">
        <v>11</v>
      </c>
      <c r="AS165" s="27"/>
      <c r="AT165" s="27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</row>
    <row r="166" spans="1:79" ht="15" customHeight="1">
      <c r="A166" s="36">
        <v>1</v>
      </c>
      <c r="B166" s="37"/>
      <c r="C166" s="37"/>
      <c r="D166" s="36">
        <v>2</v>
      </c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8"/>
      <c r="W166" s="27">
        <v>3</v>
      </c>
      <c r="X166" s="27"/>
      <c r="Y166" s="27"/>
      <c r="Z166" s="27">
        <v>4</v>
      </c>
      <c r="AA166" s="27"/>
      <c r="AB166" s="27"/>
      <c r="AC166" s="27">
        <v>5</v>
      </c>
      <c r="AD166" s="27"/>
      <c r="AE166" s="27"/>
      <c r="AF166" s="27">
        <v>6</v>
      </c>
      <c r="AG166" s="27"/>
      <c r="AH166" s="27"/>
      <c r="AI166" s="27">
        <v>7</v>
      </c>
      <c r="AJ166" s="27"/>
      <c r="AK166" s="27"/>
      <c r="AL166" s="27">
        <v>8</v>
      </c>
      <c r="AM166" s="27"/>
      <c r="AN166" s="27"/>
      <c r="AO166" s="27">
        <v>9</v>
      </c>
      <c r="AP166" s="27"/>
      <c r="AQ166" s="27"/>
      <c r="AR166" s="27">
        <v>10</v>
      </c>
      <c r="AS166" s="27"/>
      <c r="AT166" s="27"/>
      <c r="AU166" s="27">
        <v>11</v>
      </c>
      <c r="AV166" s="27"/>
      <c r="AW166" s="27"/>
      <c r="AX166" s="27">
        <v>12</v>
      </c>
      <c r="AY166" s="27"/>
      <c r="AZ166" s="27"/>
      <c r="BA166" s="27">
        <v>13</v>
      </c>
      <c r="BB166" s="27"/>
      <c r="BC166" s="27"/>
      <c r="BD166" s="27">
        <v>14</v>
      </c>
      <c r="BE166" s="27"/>
      <c r="BF166" s="27"/>
      <c r="BG166" s="27">
        <v>15</v>
      </c>
      <c r="BH166" s="27"/>
      <c r="BI166" s="27"/>
      <c r="BJ166" s="27">
        <v>16</v>
      </c>
      <c r="BK166" s="27"/>
      <c r="BL166" s="27"/>
    </row>
    <row r="167" spans="1:79" s="1" customFormat="1" ht="12.75" hidden="1" customHeight="1">
      <c r="A167" s="39" t="s">
        <v>69</v>
      </c>
      <c r="B167" s="40"/>
      <c r="C167" s="40"/>
      <c r="D167" s="39" t="s">
        <v>57</v>
      </c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1"/>
      <c r="W167" s="26" t="s">
        <v>72</v>
      </c>
      <c r="X167" s="26"/>
      <c r="Y167" s="26"/>
      <c r="Z167" s="26" t="s">
        <v>73</v>
      </c>
      <c r="AA167" s="26"/>
      <c r="AB167" s="26"/>
      <c r="AC167" s="30" t="s">
        <v>74</v>
      </c>
      <c r="AD167" s="30"/>
      <c r="AE167" s="30"/>
      <c r="AF167" s="30" t="s">
        <v>75</v>
      </c>
      <c r="AG167" s="30"/>
      <c r="AH167" s="30"/>
      <c r="AI167" s="26" t="s">
        <v>76</v>
      </c>
      <c r="AJ167" s="26"/>
      <c r="AK167" s="26"/>
      <c r="AL167" s="26" t="s">
        <v>77</v>
      </c>
      <c r="AM167" s="26"/>
      <c r="AN167" s="26"/>
      <c r="AO167" s="30" t="s">
        <v>104</v>
      </c>
      <c r="AP167" s="30"/>
      <c r="AQ167" s="30"/>
      <c r="AR167" s="30" t="s">
        <v>78</v>
      </c>
      <c r="AS167" s="30"/>
      <c r="AT167" s="30"/>
      <c r="AU167" s="26" t="s">
        <v>105</v>
      </c>
      <c r="AV167" s="26"/>
      <c r="AW167" s="26"/>
      <c r="AX167" s="30" t="s">
        <v>106</v>
      </c>
      <c r="AY167" s="30"/>
      <c r="AZ167" s="30"/>
      <c r="BA167" s="26" t="s">
        <v>107</v>
      </c>
      <c r="BB167" s="26"/>
      <c r="BC167" s="26"/>
      <c r="BD167" s="30" t="s">
        <v>108</v>
      </c>
      <c r="BE167" s="30"/>
      <c r="BF167" s="30"/>
      <c r="BG167" s="26" t="s">
        <v>109</v>
      </c>
      <c r="BH167" s="26"/>
      <c r="BI167" s="26"/>
      <c r="BJ167" s="30" t="s">
        <v>110</v>
      </c>
      <c r="BK167" s="30"/>
      <c r="BL167" s="30"/>
      <c r="CA167" s="1" t="s">
        <v>103</v>
      </c>
    </row>
    <row r="168" spans="1:79" s="99" customFormat="1" ht="12.75" customHeight="1">
      <c r="A168" s="89">
        <v>1</v>
      </c>
      <c r="B168" s="90"/>
      <c r="C168" s="90"/>
      <c r="D168" s="92" t="s">
        <v>208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4"/>
      <c r="W168" s="117">
        <v>1</v>
      </c>
      <c r="X168" s="117"/>
      <c r="Y168" s="117"/>
      <c r="Z168" s="117">
        <v>0</v>
      </c>
      <c r="AA168" s="117"/>
      <c r="AB168" s="117"/>
      <c r="AC168" s="117">
        <v>0</v>
      </c>
      <c r="AD168" s="117"/>
      <c r="AE168" s="117"/>
      <c r="AF168" s="117">
        <v>0</v>
      </c>
      <c r="AG168" s="117"/>
      <c r="AH168" s="117"/>
      <c r="AI168" s="117">
        <v>1</v>
      </c>
      <c r="AJ168" s="117"/>
      <c r="AK168" s="117"/>
      <c r="AL168" s="117">
        <v>0</v>
      </c>
      <c r="AM168" s="117"/>
      <c r="AN168" s="117"/>
      <c r="AO168" s="117">
        <v>0</v>
      </c>
      <c r="AP168" s="117"/>
      <c r="AQ168" s="117"/>
      <c r="AR168" s="117">
        <v>0</v>
      </c>
      <c r="AS168" s="117"/>
      <c r="AT168" s="117"/>
      <c r="AU168" s="117">
        <v>1</v>
      </c>
      <c r="AV168" s="117"/>
      <c r="AW168" s="117"/>
      <c r="AX168" s="117">
        <v>0</v>
      </c>
      <c r="AY168" s="117"/>
      <c r="AZ168" s="117"/>
      <c r="BA168" s="117">
        <v>0</v>
      </c>
      <c r="BB168" s="117"/>
      <c r="BC168" s="117"/>
      <c r="BD168" s="117">
        <v>0</v>
      </c>
      <c r="BE168" s="117"/>
      <c r="BF168" s="117"/>
      <c r="BG168" s="117">
        <v>0</v>
      </c>
      <c r="BH168" s="117"/>
      <c r="BI168" s="117"/>
      <c r="BJ168" s="117">
        <v>0</v>
      </c>
      <c r="BK168" s="117"/>
      <c r="BL168" s="117"/>
      <c r="CA168" s="99" t="s">
        <v>43</v>
      </c>
    </row>
    <row r="169" spans="1:79" s="99" customFormat="1" ht="12.75" customHeight="1">
      <c r="A169" s="89">
        <v>2</v>
      </c>
      <c r="B169" s="90"/>
      <c r="C169" s="90"/>
      <c r="D169" s="92" t="s">
        <v>209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4"/>
      <c r="W169" s="117">
        <v>5</v>
      </c>
      <c r="X169" s="117"/>
      <c r="Y169" s="117"/>
      <c r="Z169" s="117">
        <v>0</v>
      </c>
      <c r="AA169" s="117"/>
      <c r="AB169" s="117"/>
      <c r="AC169" s="117">
        <v>0</v>
      </c>
      <c r="AD169" s="117"/>
      <c r="AE169" s="117"/>
      <c r="AF169" s="117">
        <v>0</v>
      </c>
      <c r="AG169" s="117"/>
      <c r="AH169" s="117"/>
      <c r="AI169" s="117">
        <v>5</v>
      </c>
      <c r="AJ169" s="117"/>
      <c r="AK169" s="117"/>
      <c r="AL169" s="117">
        <v>0</v>
      </c>
      <c r="AM169" s="117"/>
      <c r="AN169" s="117"/>
      <c r="AO169" s="117">
        <v>0</v>
      </c>
      <c r="AP169" s="117"/>
      <c r="AQ169" s="117"/>
      <c r="AR169" s="117">
        <v>0</v>
      </c>
      <c r="AS169" s="117"/>
      <c r="AT169" s="117"/>
      <c r="AU169" s="117">
        <v>5</v>
      </c>
      <c r="AV169" s="117"/>
      <c r="AW169" s="117"/>
      <c r="AX169" s="117">
        <v>0</v>
      </c>
      <c r="AY169" s="117"/>
      <c r="AZ169" s="117"/>
      <c r="BA169" s="117">
        <v>0</v>
      </c>
      <c r="BB169" s="117"/>
      <c r="BC169" s="117"/>
      <c r="BD169" s="117">
        <v>0</v>
      </c>
      <c r="BE169" s="117"/>
      <c r="BF169" s="117"/>
      <c r="BG169" s="117">
        <v>0</v>
      </c>
      <c r="BH169" s="117"/>
      <c r="BI169" s="117"/>
      <c r="BJ169" s="117">
        <v>0</v>
      </c>
      <c r="BK169" s="117"/>
      <c r="BL169" s="117"/>
    </row>
    <row r="170" spans="1:79" s="6" customFormat="1" ht="12.75" customHeight="1">
      <c r="A170" s="86">
        <v>3</v>
      </c>
      <c r="B170" s="87"/>
      <c r="C170" s="87"/>
      <c r="D170" s="100" t="s">
        <v>210</v>
      </c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2"/>
      <c r="W170" s="112">
        <v>6</v>
      </c>
      <c r="X170" s="112"/>
      <c r="Y170" s="112"/>
      <c r="Z170" s="112">
        <v>0</v>
      </c>
      <c r="AA170" s="112"/>
      <c r="AB170" s="112"/>
      <c r="AC170" s="112">
        <v>0</v>
      </c>
      <c r="AD170" s="112"/>
      <c r="AE170" s="112"/>
      <c r="AF170" s="112">
        <v>0</v>
      </c>
      <c r="AG170" s="112"/>
      <c r="AH170" s="112"/>
      <c r="AI170" s="112">
        <v>6</v>
      </c>
      <c r="AJ170" s="112"/>
      <c r="AK170" s="112"/>
      <c r="AL170" s="112">
        <v>0</v>
      </c>
      <c r="AM170" s="112"/>
      <c r="AN170" s="112"/>
      <c r="AO170" s="112">
        <v>0</v>
      </c>
      <c r="AP170" s="112"/>
      <c r="AQ170" s="112"/>
      <c r="AR170" s="112">
        <v>0</v>
      </c>
      <c r="AS170" s="112"/>
      <c r="AT170" s="112"/>
      <c r="AU170" s="112">
        <v>6</v>
      </c>
      <c r="AV170" s="112"/>
      <c r="AW170" s="112"/>
      <c r="AX170" s="112">
        <v>0</v>
      </c>
      <c r="AY170" s="112"/>
      <c r="AZ170" s="112"/>
      <c r="BA170" s="112">
        <v>0</v>
      </c>
      <c r="BB170" s="112"/>
      <c r="BC170" s="112"/>
      <c r="BD170" s="112">
        <v>0</v>
      </c>
      <c r="BE170" s="112"/>
      <c r="BF170" s="112"/>
      <c r="BG170" s="112">
        <v>0</v>
      </c>
      <c r="BH170" s="112"/>
      <c r="BI170" s="112"/>
      <c r="BJ170" s="112">
        <v>0</v>
      </c>
      <c r="BK170" s="112"/>
      <c r="BL170" s="112"/>
    </row>
    <row r="171" spans="1:79" s="99" customFormat="1" ht="25.5" customHeight="1">
      <c r="A171" s="89">
        <v>4</v>
      </c>
      <c r="B171" s="90"/>
      <c r="C171" s="90"/>
      <c r="D171" s="92" t="s">
        <v>211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4"/>
      <c r="W171" s="117" t="s">
        <v>173</v>
      </c>
      <c r="X171" s="117"/>
      <c r="Y171" s="117"/>
      <c r="Z171" s="117" t="s">
        <v>173</v>
      </c>
      <c r="AA171" s="117"/>
      <c r="AB171" s="117"/>
      <c r="AC171" s="117"/>
      <c r="AD171" s="117"/>
      <c r="AE171" s="117"/>
      <c r="AF171" s="117"/>
      <c r="AG171" s="117"/>
      <c r="AH171" s="117"/>
      <c r="AI171" s="117" t="s">
        <v>173</v>
      </c>
      <c r="AJ171" s="117"/>
      <c r="AK171" s="117"/>
      <c r="AL171" s="117" t="s">
        <v>173</v>
      </c>
      <c r="AM171" s="117"/>
      <c r="AN171" s="117"/>
      <c r="AO171" s="117"/>
      <c r="AP171" s="117"/>
      <c r="AQ171" s="117"/>
      <c r="AR171" s="117"/>
      <c r="AS171" s="117"/>
      <c r="AT171" s="117"/>
      <c r="AU171" s="117" t="s">
        <v>173</v>
      </c>
      <c r="AV171" s="117"/>
      <c r="AW171" s="117"/>
      <c r="AX171" s="117"/>
      <c r="AY171" s="117"/>
      <c r="AZ171" s="117"/>
      <c r="BA171" s="117" t="s">
        <v>173</v>
      </c>
      <c r="BB171" s="117"/>
      <c r="BC171" s="117"/>
      <c r="BD171" s="117"/>
      <c r="BE171" s="117"/>
      <c r="BF171" s="117"/>
      <c r="BG171" s="117" t="s">
        <v>173</v>
      </c>
      <c r="BH171" s="117"/>
      <c r="BI171" s="117"/>
      <c r="BJ171" s="117"/>
      <c r="BK171" s="117"/>
      <c r="BL171" s="117"/>
    </row>
    <row r="174" spans="1:79" ht="14.25" customHeight="1">
      <c r="A174" s="29" t="s">
        <v>153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79" ht="14.25" customHeight="1">
      <c r="A175" s="29" t="s">
        <v>240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</row>
    <row r="176" spans="1:79" ht="15" customHeight="1">
      <c r="A176" s="31" t="s">
        <v>223</v>
      </c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</row>
    <row r="177" spans="1:79" ht="15" customHeight="1">
      <c r="A177" s="27" t="s">
        <v>6</v>
      </c>
      <c r="B177" s="27"/>
      <c r="C177" s="27"/>
      <c r="D177" s="27"/>
      <c r="E177" s="27"/>
      <c r="F177" s="27"/>
      <c r="G177" s="27" t="s">
        <v>126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 t="s">
        <v>13</v>
      </c>
      <c r="U177" s="27"/>
      <c r="V177" s="27"/>
      <c r="W177" s="27"/>
      <c r="X177" s="27"/>
      <c r="Y177" s="27"/>
      <c r="Z177" s="27"/>
      <c r="AA177" s="36" t="s">
        <v>224</v>
      </c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7"/>
      <c r="AP177" s="36" t="s">
        <v>227</v>
      </c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8"/>
      <c r="BE177" s="36" t="s">
        <v>234</v>
      </c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8"/>
    </row>
    <row r="178" spans="1:79" ht="32.1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 t="s">
        <v>4</v>
      </c>
      <c r="AB178" s="27"/>
      <c r="AC178" s="27"/>
      <c r="AD178" s="27"/>
      <c r="AE178" s="27"/>
      <c r="AF178" s="27" t="s">
        <v>3</v>
      </c>
      <c r="AG178" s="27"/>
      <c r="AH178" s="27"/>
      <c r="AI178" s="27"/>
      <c r="AJ178" s="27"/>
      <c r="AK178" s="27" t="s">
        <v>89</v>
      </c>
      <c r="AL178" s="27"/>
      <c r="AM178" s="27"/>
      <c r="AN178" s="27"/>
      <c r="AO178" s="27"/>
      <c r="AP178" s="27" t="s">
        <v>4</v>
      </c>
      <c r="AQ178" s="27"/>
      <c r="AR178" s="27"/>
      <c r="AS178" s="27"/>
      <c r="AT178" s="27"/>
      <c r="AU178" s="27" t="s">
        <v>3</v>
      </c>
      <c r="AV178" s="27"/>
      <c r="AW178" s="27"/>
      <c r="AX178" s="27"/>
      <c r="AY178" s="27"/>
      <c r="AZ178" s="27" t="s">
        <v>96</v>
      </c>
      <c r="BA178" s="27"/>
      <c r="BB178" s="27"/>
      <c r="BC178" s="27"/>
      <c r="BD178" s="27"/>
      <c r="BE178" s="27" t="s">
        <v>4</v>
      </c>
      <c r="BF178" s="27"/>
      <c r="BG178" s="27"/>
      <c r="BH178" s="27"/>
      <c r="BI178" s="27"/>
      <c r="BJ178" s="27" t="s">
        <v>3</v>
      </c>
      <c r="BK178" s="27"/>
      <c r="BL178" s="27"/>
      <c r="BM178" s="27"/>
      <c r="BN178" s="27"/>
      <c r="BO178" s="27" t="s">
        <v>127</v>
      </c>
      <c r="BP178" s="27"/>
      <c r="BQ178" s="27"/>
      <c r="BR178" s="27"/>
      <c r="BS178" s="27"/>
    </row>
    <row r="179" spans="1:79" ht="15" customHeight="1">
      <c r="A179" s="27">
        <v>1</v>
      </c>
      <c r="B179" s="27"/>
      <c r="C179" s="27"/>
      <c r="D179" s="27"/>
      <c r="E179" s="27"/>
      <c r="F179" s="27"/>
      <c r="G179" s="27">
        <v>2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>
        <v>3</v>
      </c>
      <c r="U179" s="27"/>
      <c r="V179" s="27"/>
      <c r="W179" s="27"/>
      <c r="X179" s="27"/>
      <c r="Y179" s="27"/>
      <c r="Z179" s="27"/>
      <c r="AA179" s="27">
        <v>4</v>
      </c>
      <c r="AB179" s="27"/>
      <c r="AC179" s="27"/>
      <c r="AD179" s="27"/>
      <c r="AE179" s="27"/>
      <c r="AF179" s="27">
        <v>5</v>
      </c>
      <c r="AG179" s="27"/>
      <c r="AH179" s="27"/>
      <c r="AI179" s="27"/>
      <c r="AJ179" s="27"/>
      <c r="AK179" s="27">
        <v>6</v>
      </c>
      <c r="AL179" s="27"/>
      <c r="AM179" s="27"/>
      <c r="AN179" s="27"/>
      <c r="AO179" s="27"/>
      <c r="AP179" s="27">
        <v>7</v>
      </c>
      <c r="AQ179" s="27"/>
      <c r="AR179" s="27"/>
      <c r="AS179" s="27"/>
      <c r="AT179" s="27"/>
      <c r="AU179" s="27">
        <v>8</v>
      </c>
      <c r="AV179" s="27"/>
      <c r="AW179" s="27"/>
      <c r="AX179" s="27"/>
      <c r="AY179" s="27"/>
      <c r="AZ179" s="27">
        <v>9</v>
      </c>
      <c r="BA179" s="27"/>
      <c r="BB179" s="27"/>
      <c r="BC179" s="27"/>
      <c r="BD179" s="27"/>
      <c r="BE179" s="27">
        <v>10</v>
      </c>
      <c r="BF179" s="27"/>
      <c r="BG179" s="27"/>
      <c r="BH179" s="27"/>
      <c r="BI179" s="27"/>
      <c r="BJ179" s="27">
        <v>11</v>
      </c>
      <c r="BK179" s="27"/>
      <c r="BL179" s="27"/>
      <c r="BM179" s="27"/>
      <c r="BN179" s="27"/>
      <c r="BO179" s="27">
        <v>12</v>
      </c>
      <c r="BP179" s="27"/>
      <c r="BQ179" s="27"/>
      <c r="BR179" s="27"/>
      <c r="BS179" s="27"/>
    </row>
    <row r="180" spans="1:79" s="1" customFormat="1" ht="15" hidden="1" customHeight="1">
      <c r="A180" s="26" t="s">
        <v>69</v>
      </c>
      <c r="B180" s="26"/>
      <c r="C180" s="26"/>
      <c r="D180" s="26"/>
      <c r="E180" s="26"/>
      <c r="F180" s="26"/>
      <c r="G180" s="61" t="s">
        <v>57</v>
      </c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 t="s">
        <v>79</v>
      </c>
      <c r="U180" s="61"/>
      <c r="V180" s="61"/>
      <c r="W180" s="61"/>
      <c r="X180" s="61"/>
      <c r="Y180" s="61"/>
      <c r="Z180" s="61"/>
      <c r="AA180" s="30" t="s">
        <v>65</v>
      </c>
      <c r="AB180" s="30"/>
      <c r="AC180" s="30"/>
      <c r="AD180" s="30"/>
      <c r="AE180" s="30"/>
      <c r="AF180" s="30" t="s">
        <v>66</v>
      </c>
      <c r="AG180" s="30"/>
      <c r="AH180" s="30"/>
      <c r="AI180" s="30"/>
      <c r="AJ180" s="30"/>
      <c r="AK180" s="50" t="s">
        <v>122</v>
      </c>
      <c r="AL180" s="50"/>
      <c r="AM180" s="50"/>
      <c r="AN180" s="50"/>
      <c r="AO180" s="50"/>
      <c r="AP180" s="30" t="s">
        <v>67</v>
      </c>
      <c r="AQ180" s="30"/>
      <c r="AR180" s="30"/>
      <c r="AS180" s="30"/>
      <c r="AT180" s="30"/>
      <c r="AU180" s="30" t="s">
        <v>68</v>
      </c>
      <c r="AV180" s="30"/>
      <c r="AW180" s="30"/>
      <c r="AX180" s="30"/>
      <c r="AY180" s="30"/>
      <c r="AZ180" s="50" t="s">
        <v>122</v>
      </c>
      <c r="BA180" s="50"/>
      <c r="BB180" s="50"/>
      <c r="BC180" s="50"/>
      <c r="BD180" s="50"/>
      <c r="BE180" s="30" t="s">
        <v>58</v>
      </c>
      <c r="BF180" s="30"/>
      <c r="BG180" s="30"/>
      <c r="BH180" s="30"/>
      <c r="BI180" s="30"/>
      <c r="BJ180" s="30" t="s">
        <v>59</v>
      </c>
      <c r="BK180" s="30"/>
      <c r="BL180" s="30"/>
      <c r="BM180" s="30"/>
      <c r="BN180" s="30"/>
      <c r="BO180" s="50" t="s">
        <v>122</v>
      </c>
      <c r="BP180" s="50"/>
      <c r="BQ180" s="50"/>
      <c r="BR180" s="50"/>
      <c r="BS180" s="50"/>
      <c r="CA180" s="1" t="s">
        <v>44</v>
      </c>
    </row>
    <row r="181" spans="1:79" s="6" customFormat="1" ht="12.75" customHeight="1">
      <c r="A181" s="85"/>
      <c r="B181" s="85"/>
      <c r="C181" s="85"/>
      <c r="D181" s="85"/>
      <c r="E181" s="85"/>
      <c r="F181" s="85"/>
      <c r="G181" s="120" t="s">
        <v>147</v>
      </c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1"/>
      <c r="U181" s="121"/>
      <c r="V181" s="121"/>
      <c r="W181" s="121"/>
      <c r="X181" s="121"/>
      <c r="Y181" s="121"/>
      <c r="Z181" s="121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>
        <f>IF(ISNUMBER(AA181),AA181,0)+IF(ISNUMBER(AF181),AF181,0)</f>
        <v>0</v>
      </c>
      <c r="AL181" s="118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118"/>
      <c r="AX181" s="118"/>
      <c r="AY181" s="118"/>
      <c r="AZ181" s="118">
        <f>IF(ISNUMBER(AP181),AP181,0)+IF(ISNUMBER(AU181),AU181,0)</f>
        <v>0</v>
      </c>
      <c r="BA181" s="118"/>
      <c r="BB181" s="118"/>
      <c r="BC181" s="118"/>
      <c r="BD181" s="118"/>
      <c r="BE181" s="118"/>
      <c r="BF181" s="118"/>
      <c r="BG181" s="118"/>
      <c r="BH181" s="118"/>
      <c r="BI181" s="118"/>
      <c r="BJ181" s="118"/>
      <c r="BK181" s="118"/>
      <c r="BL181" s="118"/>
      <c r="BM181" s="118"/>
      <c r="BN181" s="118"/>
      <c r="BO181" s="118">
        <f>IF(ISNUMBER(BE181),BE181,0)+IF(ISNUMBER(BJ181),BJ181,0)</f>
        <v>0</v>
      </c>
      <c r="BP181" s="118"/>
      <c r="BQ181" s="118"/>
      <c r="BR181" s="118"/>
      <c r="BS181" s="118"/>
      <c r="CA181" s="6" t="s">
        <v>45</v>
      </c>
    </row>
    <row r="183" spans="1:79" ht="13.5" customHeight="1">
      <c r="A183" s="29" t="s">
        <v>256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79" ht="15" customHeight="1">
      <c r="A184" s="44" t="s">
        <v>223</v>
      </c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</row>
    <row r="185" spans="1:79" ht="15" customHeight="1">
      <c r="A185" s="27" t="s">
        <v>6</v>
      </c>
      <c r="B185" s="27"/>
      <c r="C185" s="27"/>
      <c r="D185" s="27"/>
      <c r="E185" s="27"/>
      <c r="F185" s="27"/>
      <c r="G185" s="27" t="s">
        <v>126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 t="s">
        <v>13</v>
      </c>
      <c r="U185" s="27"/>
      <c r="V185" s="27"/>
      <c r="W185" s="27"/>
      <c r="X185" s="27"/>
      <c r="Y185" s="27"/>
      <c r="Z185" s="27"/>
      <c r="AA185" s="36" t="s">
        <v>245</v>
      </c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7"/>
      <c r="AP185" s="36" t="s">
        <v>250</v>
      </c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8"/>
    </row>
    <row r="186" spans="1:79" ht="32.1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 t="s">
        <v>4</v>
      </c>
      <c r="AB186" s="27"/>
      <c r="AC186" s="27"/>
      <c r="AD186" s="27"/>
      <c r="AE186" s="27"/>
      <c r="AF186" s="27" t="s">
        <v>3</v>
      </c>
      <c r="AG186" s="27"/>
      <c r="AH186" s="27"/>
      <c r="AI186" s="27"/>
      <c r="AJ186" s="27"/>
      <c r="AK186" s="27" t="s">
        <v>89</v>
      </c>
      <c r="AL186" s="27"/>
      <c r="AM186" s="27"/>
      <c r="AN186" s="27"/>
      <c r="AO186" s="27"/>
      <c r="AP186" s="27" t="s">
        <v>4</v>
      </c>
      <c r="AQ186" s="27"/>
      <c r="AR186" s="27"/>
      <c r="AS186" s="27"/>
      <c r="AT186" s="27"/>
      <c r="AU186" s="27" t="s">
        <v>3</v>
      </c>
      <c r="AV186" s="27"/>
      <c r="AW186" s="27"/>
      <c r="AX186" s="27"/>
      <c r="AY186" s="27"/>
      <c r="AZ186" s="27" t="s">
        <v>96</v>
      </c>
      <c r="BA186" s="27"/>
      <c r="BB186" s="27"/>
      <c r="BC186" s="27"/>
      <c r="BD186" s="27"/>
    </row>
    <row r="187" spans="1:79" ht="15" customHeight="1">
      <c r="A187" s="27">
        <v>1</v>
      </c>
      <c r="B187" s="27"/>
      <c r="C187" s="27"/>
      <c r="D187" s="27"/>
      <c r="E187" s="27"/>
      <c r="F187" s="27"/>
      <c r="G187" s="27">
        <v>2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>
        <v>3</v>
      </c>
      <c r="U187" s="27"/>
      <c r="V187" s="27"/>
      <c r="W187" s="27"/>
      <c r="X187" s="27"/>
      <c r="Y187" s="27"/>
      <c r="Z187" s="27"/>
      <c r="AA187" s="27">
        <v>4</v>
      </c>
      <c r="AB187" s="27"/>
      <c r="AC187" s="27"/>
      <c r="AD187" s="27"/>
      <c r="AE187" s="27"/>
      <c r="AF187" s="27">
        <v>5</v>
      </c>
      <c r="AG187" s="27"/>
      <c r="AH187" s="27"/>
      <c r="AI187" s="27"/>
      <c r="AJ187" s="27"/>
      <c r="AK187" s="27">
        <v>6</v>
      </c>
      <c r="AL187" s="27"/>
      <c r="AM187" s="27"/>
      <c r="AN187" s="27"/>
      <c r="AO187" s="27"/>
      <c r="AP187" s="27">
        <v>7</v>
      </c>
      <c r="AQ187" s="27"/>
      <c r="AR187" s="27"/>
      <c r="AS187" s="27"/>
      <c r="AT187" s="27"/>
      <c r="AU187" s="27">
        <v>8</v>
      </c>
      <c r="AV187" s="27"/>
      <c r="AW187" s="27"/>
      <c r="AX187" s="27"/>
      <c r="AY187" s="27"/>
      <c r="AZ187" s="27">
        <v>9</v>
      </c>
      <c r="BA187" s="27"/>
      <c r="BB187" s="27"/>
      <c r="BC187" s="27"/>
      <c r="BD187" s="27"/>
    </row>
    <row r="188" spans="1:79" s="1" customFormat="1" ht="12" hidden="1" customHeight="1">
      <c r="A188" s="26" t="s">
        <v>69</v>
      </c>
      <c r="B188" s="26"/>
      <c r="C188" s="26"/>
      <c r="D188" s="26"/>
      <c r="E188" s="26"/>
      <c r="F188" s="26"/>
      <c r="G188" s="61" t="s">
        <v>57</v>
      </c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 t="s">
        <v>79</v>
      </c>
      <c r="U188" s="61"/>
      <c r="V188" s="61"/>
      <c r="W188" s="61"/>
      <c r="X188" s="61"/>
      <c r="Y188" s="61"/>
      <c r="Z188" s="61"/>
      <c r="AA188" s="30" t="s">
        <v>60</v>
      </c>
      <c r="AB188" s="30"/>
      <c r="AC188" s="30"/>
      <c r="AD188" s="30"/>
      <c r="AE188" s="30"/>
      <c r="AF188" s="30" t="s">
        <v>61</v>
      </c>
      <c r="AG188" s="30"/>
      <c r="AH188" s="30"/>
      <c r="AI188" s="30"/>
      <c r="AJ188" s="30"/>
      <c r="AK188" s="50" t="s">
        <v>122</v>
      </c>
      <c r="AL188" s="50"/>
      <c r="AM188" s="50"/>
      <c r="AN188" s="50"/>
      <c r="AO188" s="50"/>
      <c r="AP188" s="30" t="s">
        <v>62</v>
      </c>
      <c r="AQ188" s="30"/>
      <c r="AR188" s="30"/>
      <c r="AS188" s="30"/>
      <c r="AT188" s="30"/>
      <c r="AU188" s="30" t="s">
        <v>63</v>
      </c>
      <c r="AV188" s="30"/>
      <c r="AW188" s="30"/>
      <c r="AX188" s="30"/>
      <c r="AY188" s="30"/>
      <c r="AZ188" s="50" t="s">
        <v>122</v>
      </c>
      <c r="BA188" s="50"/>
      <c r="BB188" s="50"/>
      <c r="BC188" s="50"/>
      <c r="BD188" s="50"/>
      <c r="CA188" s="1" t="s">
        <v>46</v>
      </c>
    </row>
    <row r="189" spans="1:79" s="6" customFormat="1">
      <c r="A189" s="85"/>
      <c r="B189" s="85"/>
      <c r="C189" s="85"/>
      <c r="D189" s="85"/>
      <c r="E189" s="85"/>
      <c r="F189" s="85"/>
      <c r="G189" s="120" t="s">
        <v>147</v>
      </c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1"/>
      <c r="U189" s="121"/>
      <c r="V189" s="121"/>
      <c r="W189" s="121"/>
      <c r="X189" s="121"/>
      <c r="Y189" s="121"/>
      <c r="Z189" s="121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>
        <f>IF(ISNUMBER(AA189),AA189,0)+IF(ISNUMBER(AF189),AF189,0)</f>
        <v>0</v>
      </c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8"/>
      <c r="AW189" s="118"/>
      <c r="AX189" s="118"/>
      <c r="AY189" s="118"/>
      <c r="AZ189" s="118">
        <f>IF(ISNUMBER(AP189),AP189,0)+IF(ISNUMBER(AU189),AU189,0)</f>
        <v>0</v>
      </c>
      <c r="BA189" s="118"/>
      <c r="BB189" s="118"/>
      <c r="BC189" s="118"/>
      <c r="BD189" s="118"/>
      <c r="CA189" s="6" t="s">
        <v>47</v>
      </c>
    </row>
    <row r="192" spans="1:79" ht="14.25" customHeight="1">
      <c r="A192" s="29" t="s">
        <v>257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>
      <c r="A193" s="44" t="s">
        <v>223</v>
      </c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L193" s="75"/>
      <c r="BM193" s="75"/>
    </row>
    <row r="194" spans="1:79" ht="23.1" customHeight="1">
      <c r="A194" s="27" t="s">
        <v>128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54" t="s">
        <v>129</v>
      </c>
      <c r="O194" s="55"/>
      <c r="P194" s="55"/>
      <c r="Q194" s="55"/>
      <c r="R194" s="55"/>
      <c r="S194" s="55"/>
      <c r="T194" s="55"/>
      <c r="U194" s="56"/>
      <c r="V194" s="54" t="s">
        <v>130</v>
      </c>
      <c r="W194" s="55"/>
      <c r="X194" s="55"/>
      <c r="Y194" s="55"/>
      <c r="Z194" s="56"/>
      <c r="AA194" s="27" t="s">
        <v>224</v>
      </c>
      <c r="AB194" s="27"/>
      <c r="AC194" s="27"/>
      <c r="AD194" s="27"/>
      <c r="AE194" s="27"/>
      <c r="AF194" s="27"/>
      <c r="AG194" s="27"/>
      <c r="AH194" s="27"/>
      <c r="AI194" s="27"/>
      <c r="AJ194" s="27" t="s">
        <v>227</v>
      </c>
      <c r="AK194" s="27"/>
      <c r="AL194" s="27"/>
      <c r="AM194" s="27"/>
      <c r="AN194" s="27"/>
      <c r="AO194" s="27"/>
      <c r="AP194" s="27"/>
      <c r="AQ194" s="27"/>
      <c r="AR194" s="27"/>
      <c r="AS194" s="27" t="s">
        <v>234</v>
      </c>
      <c r="AT194" s="27"/>
      <c r="AU194" s="27"/>
      <c r="AV194" s="27"/>
      <c r="AW194" s="27"/>
      <c r="AX194" s="27"/>
      <c r="AY194" s="27"/>
      <c r="AZ194" s="27"/>
      <c r="BA194" s="27"/>
      <c r="BB194" s="27" t="s">
        <v>245</v>
      </c>
      <c r="BC194" s="27"/>
      <c r="BD194" s="27"/>
      <c r="BE194" s="27"/>
      <c r="BF194" s="27"/>
      <c r="BG194" s="27"/>
      <c r="BH194" s="27"/>
      <c r="BI194" s="27"/>
      <c r="BJ194" s="27"/>
      <c r="BK194" s="27" t="s">
        <v>250</v>
      </c>
      <c r="BL194" s="27"/>
      <c r="BM194" s="27"/>
      <c r="BN194" s="27"/>
      <c r="BO194" s="27"/>
      <c r="BP194" s="27"/>
      <c r="BQ194" s="27"/>
      <c r="BR194" s="27"/>
      <c r="BS194" s="27"/>
    </row>
    <row r="195" spans="1:79" ht="95.2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57"/>
      <c r="O195" s="58"/>
      <c r="P195" s="58"/>
      <c r="Q195" s="58"/>
      <c r="R195" s="58"/>
      <c r="S195" s="58"/>
      <c r="T195" s="58"/>
      <c r="U195" s="59"/>
      <c r="V195" s="57"/>
      <c r="W195" s="58"/>
      <c r="X195" s="58"/>
      <c r="Y195" s="58"/>
      <c r="Z195" s="59"/>
      <c r="AA195" s="74" t="s">
        <v>133</v>
      </c>
      <c r="AB195" s="74"/>
      <c r="AC195" s="74"/>
      <c r="AD195" s="74"/>
      <c r="AE195" s="74"/>
      <c r="AF195" s="74" t="s">
        <v>134</v>
      </c>
      <c r="AG195" s="74"/>
      <c r="AH195" s="74"/>
      <c r="AI195" s="74"/>
      <c r="AJ195" s="74" t="s">
        <v>133</v>
      </c>
      <c r="AK195" s="74"/>
      <c r="AL195" s="74"/>
      <c r="AM195" s="74"/>
      <c r="AN195" s="74"/>
      <c r="AO195" s="74" t="s">
        <v>134</v>
      </c>
      <c r="AP195" s="74"/>
      <c r="AQ195" s="74"/>
      <c r="AR195" s="74"/>
      <c r="AS195" s="74" t="s">
        <v>133</v>
      </c>
      <c r="AT195" s="74"/>
      <c r="AU195" s="74"/>
      <c r="AV195" s="74"/>
      <c r="AW195" s="74"/>
      <c r="AX195" s="74" t="s">
        <v>134</v>
      </c>
      <c r="AY195" s="74"/>
      <c r="AZ195" s="74"/>
      <c r="BA195" s="74"/>
      <c r="BB195" s="74" t="s">
        <v>133</v>
      </c>
      <c r="BC195" s="74"/>
      <c r="BD195" s="74"/>
      <c r="BE195" s="74"/>
      <c r="BF195" s="74"/>
      <c r="BG195" s="74" t="s">
        <v>134</v>
      </c>
      <c r="BH195" s="74"/>
      <c r="BI195" s="74"/>
      <c r="BJ195" s="74"/>
      <c r="BK195" s="74" t="s">
        <v>133</v>
      </c>
      <c r="BL195" s="74"/>
      <c r="BM195" s="74"/>
      <c r="BN195" s="74"/>
      <c r="BO195" s="74"/>
      <c r="BP195" s="74" t="s">
        <v>134</v>
      </c>
      <c r="BQ195" s="74"/>
      <c r="BR195" s="74"/>
      <c r="BS195" s="74"/>
    </row>
    <row r="196" spans="1:79" ht="15" customHeight="1">
      <c r="A196" s="27">
        <v>1</v>
      </c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36">
        <v>2</v>
      </c>
      <c r="O196" s="37"/>
      <c r="P196" s="37"/>
      <c r="Q196" s="37"/>
      <c r="R196" s="37"/>
      <c r="S196" s="37"/>
      <c r="T196" s="37"/>
      <c r="U196" s="38"/>
      <c r="V196" s="27">
        <v>3</v>
      </c>
      <c r="W196" s="27"/>
      <c r="X196" s="27"/>
      <c r="Y196" s="27"/>
      <c r="Z196" s="27"/>
      <c r="AA196" s="27">
        <v>4</v>
      </c>
      <c r="AB196" s="27"/>
      <c r="AC196" s="27"/>
      <c r="AD196" s="27"/>
      <c r="AE196" s="27"/>
      <c r="AF196" s="27">
        <v>5</v>
      </c>
      <c r="AG196" s="27"/>
      <c r="AH196" s="27"/>
      <c r="AI196" s="27"/>
      <c r="AJ196" s="27">
        <v>6</v>
      </c>
      <c r="AK196" s="27"/>
      <c r="AL196" s="27"/>
      <c r="AM196" s="27"/>
      <c r="AN196" s="27"/>
      <c r="AO196" s="27">
        <v>7</v>
      </c>
      <c r="AP196" s="27"/>
      <c r="AQ196" s="27"/>
      <c r="AR196" s="27"/>
      <c r="AS196" s="27">
        <v>8</v>
      </c>
      <c r="AT196" s="27"/>
      <c r="AU196" s="27"/>
      <c r="AV196" s="27"/>
      <c r="AW196" s="27"/>
      <c r="AX196" s="27">
        <v>9</v>
      </c>
      <c r="AY196" s="27"/>
      <c r="AZ196" s="27"/>
      <c r="BA196" s="27"/>
      <c r="BB196" s="27">
        <v>10</v>
      </c>
      <c r="BC196" s="27"/>
      <c r="BD196" s="27"/>
      <c r="BE196" s="27"/>
      <c r="BF196" s="27"/>
      <c r="BG196" s="27">
        <v>11</v>
      </c>
      <c r="BH196" s="27"/>
      <c r="BI196" s="27"/>
      <c r="BJ196" s="27"/>
      <c r="BK196" s="27">
        <v>12</v>
      </c>
      <c r="BL196" s="27"/>
      <c r="BM196" s="27"/>
      <c r="BN196" s="27"/>
      <c r="BO196" s="27"/>
      <c r="BP196" s="27">
        <v>13</v>
      </c>
      <c r="BQ196" s="27"/>
      <c r="BR196" s="27"/>
      <c r="BS196" s="27"/>
    </row>
    <row r="197" spans="1:79" s="1" customFormat="1" ht="12" hidden="1" customHeight="1">
      <c r="A197" s="61" t="s">
        <v>146</v>
      </c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26" t="s">
        <v>131</v>
      </c>
      <c r="O197" s="26"/>
      <c r="P197" s="26"/>
      <c r="Q197" s="26"/>
      <c r="R197" s="26"/>
      <c r="S197" s="26"/>
      <c r="T197" s="26"/>
      <c r="U197" s="26"/>
      <c r="V197" s="26" t="s">
        <v>132</v>
      </c>
      <c r="W197" s="26"/>
      <c r="X197" s="26"/>
      <c r="Y197" s="26"/>
      <c r="Z197" s="26"/>
      <c r="AA197" s="30" t="s">
        <v>65</v>
      </c>
      <c r="AB197" s="30"/>
      <c r="AC197" s="30"/>
      <c r="AD197" s="30"/>
      <c r="AE197" s="30"/>
      <c r="AF197" s="30" t="s">
        <v>66</v>
      </c>
      <c r="AG197" s="30"/>
      <c r="AH197" s="30"/>
      <c r="AI197" s="30"/>
      <c r="AJ197" s="30" t="s">
        <v>67</v>
      </c>
      <c r="AK197" s="30"/>
      <c r="AL197" s="30"/>
      <c r="AM197" s="30"/>
      <c r="AN197" s="30"/>
      <c r="AO197" s="30" t="s">
        <v>68</v>
      </c>
      <c r="AP197" s="30"/>
      <c r="AQ197" s="30"/>
      <c r="AR197" s="30"/>
      <c r="AS197" s="30" t="s">
        <v>58</v>
      </c>
      <c r="AT197" s="30"/>
      <c r="AU197" s="30"/>
      <c r="AV197" s="30"/>
      <c r="AW197" s="30"/>
      <c r="AX197" s="30" t="s">
        <v>59</v>
      </c>
      <c r="AY197" s="30"/>
      <c r="AZ197" s="30"/>
      <c r="BA197" s="30"/>
      <c r="BB197" s="30" t="s">
        <v>60</v>
      </c>
      <c r="BC197" s="30"/>
      <c r="BD197" s="30"/>
      <c r="BE197" s="30"/>
      <c r="BF197" s="30"/>
      <c r="BG197" s="30" t="s">
        <v>61</v>
      </c>
      <c r="BH197" s="30"/>
      <c r="BI197" s="30"/>
      <c r="BJ197" s="30"/>
      <c r="BK197" s="30" t="s">
        <v>62</v>
      </c>
      <c r="BL197" s="30"/>
      <c r="BM197" s="30"/>
      <c r="BN197" s="30"/>
      <c r="BO197" s="30"/>
      <c r="BP197" s="30" t="s">
        <v>63</v>
      </c>
      <c r="BQ197" s="30"/>
      <c r="BR197" s="30"/>
      <c r="BS197" s="30"/>
      <c r="CA197" s="1" t="s">
        <v>48</v>
      </c>
    </row>
    <row r="198" spans="1:79" s="6" customFormat="1" ht="12.75" customHeight="1">
      <c r="A198" s="120" t="s">
        <v>147</v>
      </c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86"/>
      <c r="O198" s="87"/>
      <c r="P198" s="87"/>
      <c r="Q198" s="87"/>
      <c r="R198" s="87"/>
      <c r="S198" s="87"/>
      <c r="T198" s="87"/>
      <c r="U198" s="88"/>
      <c r="V198" s="122"/>
      <c r="W198" s="122"/>
      <c r="X198" s="122"/>
      <c r="Y198" s="122"/>
      <c r="Z198" s="122"/>
      <c r="AA198" s="122"/>
      <c r="AB198" s="122"/>
      <c r="AC198" s="122"/>
      <c r="AD198" s="122"/>
      <c r="AE198" s="122"/>
      <c r="AF198" s="122"/>
      <c r="AG198" s="122"/>
      <c r="AH198" s="122"/>
      <c r="AI198" s="122"/>
      <c r="AJ198" s="122"/>
      <c r="AK198" s="122"/>
      <c r="AL198" s="122"/>
      <c r="AM198" s="122"/>
      <c r="AN198" s="122"/>
      <c r="AO198" s="122"/>
      <c r="AP198" s="122"/>
      <c r="AQ198" s="122"/>
      <c r="AR198" s="122"/>
      <c r="AS198" s="122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122"/>
      <c r="BD198" s="122"/>
      <c r="BE198" s="122"/>
      <c r="BF198" s="122"/>
      <c r="BG198" s="122"/>
      <c r="BH198" s="122"/>
      <c r="BI198" s="122"/>
      <c r="BJ198" s="122"/>
      <c r="BK198" s="122"/>
      <c r="BL198" s="122"/>
      <c r="BM198" s="122"/>
      <c r="BN198" s="122"/>
      <c r="BO198" s="122"/>
      <c r="BP198" s="123"/>
      <c r="BQ198" s="124"/>
      <c r="BR198" s="124"/>
      <c r="BS198" s="125"/>
      <c r="CA198" s="6" t="s">
        <v>49</v>
      </c>
    </row>
    <row r="201" spans="1:79" ht="35.25" customHeight="1">
      <c r="A201" s="29" t="s">
        <v>258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</row>
    <row r="203" spans="1:79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5" spans="1:79" ht="28.5" customHeight="1">
      <c r="A205" s="34" t="s">
        <v>241</v>
      </c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</row>
    <row r="206" spans="1:79" ht="14.25" customHeight="1">
      <c r="A206" s="29" t="s">
        <v>225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>
      <c r="A207" s="31" t="s">
        <v>223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</row>
    <row r="208" spans="1:79" ht="42.95" customHeight="1">
      <c r="A208" s="74" t="s">
        <v>135</v>
      </c>
      <c r="B208" s="74"/>
      <c r="C208" s="74"/>
      <c r="D208" s="74"/>
      <c r="E208" s="74"/>
      <c r="F208" s="74"/>
      <c r="G208" s="27" t="s">
        <v>19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 t="s">
        <v>15</v>
      </c>
      <c r="U208" s="27"/>
      <c r="V208" s="27"/>
      <c r="W208" s="27"/>
      <c r="X208" s="27"/>
      <c r="Y208" s="27"/>
      <c r="Z208" s="27" t="s">
        <v>14</v>
      </c>
      <c r="AA208" s="27"/>
      <c r="AB208" s="27"/>
      <c r="AC208" s="27"/>
      <c r="AD208" s="27"/>
      <c r="AE208" s="27" t="s">
        <v>136</v>
      </c>
      <c r="AF208" s="27"/>
      <c r="AG208" s="27"/>
      <c r="AH208" s="27"/>
      <c r="AI208" s="27"/>
      <c r="AJ208" s="27"/>
      <c r="AK208" s="27" t="s">
        <v>137</v>
      </c>
      <c r="AL208" s="27"/>
      <c r="AM208" s="27"/>
      <c r="AN208" s="27"/>
      <c r="AO208" s="27"/>
      <c r="AP208" s="27"/>
      <c r="AQ208" s="27" t="s">
        <v>138</v>
      </c>
      <c r="AR208" s="27"/>
      <c r="AS208" s="27"/>
      <c r="AT208" s="27"/>
      <c r="AU208" s="27"/>
      <c r="AV208" s="27"/>
      <c r="AW208" s="27" t="s">
        <v>98</v>
      </c>
      <c r="AX208" s="27"/>
      <c r="AY208" s="27"/>
      <c r="AZ208" s="27"/>
      <c r="BA208" s="27"/>
      <c r="BB208" s="27"/>
      <c r="BC208" s="27"/>
      <c r="BD208" s="27"/>
      <c r="BE208" s="27"/>
      <c r="BF208" s="27"/>
      <c r="BG208" s="27" t="s">
        <v>139</v>
      </c>
      <c r="BH208" s="27"/>
      <c r="BI208" s="27"/>
      <c r="BJ208" s="27"/>
      <c r="BK208" s="27"/>
      <c r="BL208" s="27"/>
    </row>
    <row r="209" spans="1:79" ht="39.950000000000003" customHeight="1">
      <c r="A209" s="74"/>
      <c r="B209" s="74"/>
      <c r="C209" s="74"/>
      <c r="D209" s="74"/>
      <c r="E209" s="74"/>
      <c r="F209" s="74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 t="s">
        <v>17</v>
      </c>
      <c r="AX209" s="27"/>
      <c r="AY209" s="27"/>
      <c r="AZ209" s="27"/>
      <c r="BA209" s="27"/>
      <c r="BB209" s="27" t="s">
        <v>16</v>
      </c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</row>
    <row r="210" spans="1:79" ht="15" customHeight="1">
      <c r="A210" s="27">
        <v>1</v>
      </c>
      <c r="B210" s="27"/>
      <c r="C210" s="27"/>
      <c r="D210" s="27"/>
      <c r="E210" s="27"/>
      <c r="F210" s="27"/>
      <c r="G210" s="27">
        <v>2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>
        <v>3</v>
      </c>
      <c r="U210" s="27"/>
      <c r="V210" s="27"/>
      <c r="W210" s="27"/>
      <c r="X210" s="27"/>
      <c r="Y210" s="27"/>
      <c r="Z210" s="27">
        <v>4</v>
      </c>
      <c r="AA210" s="27"/>
      <c r="AB210" s="27"/>
      <c r="AC210" s="27"/>
      <c r="AD210" s="27"/>
      <c r="AE210" s="27">
        <v>5</v>
      </c>
      <c r="AF210" s="27"/>
      <c r="AG210" s="27"/>
      <c r="AH210" s="27"/>
      <c r="AI210" s="27"/>
      <c r="AJ210" s="27"/>
      <c r="AK210" s="27">
        <v>6</v>
      </c>
      <c r="AL210" s="27"/>
      <c r="AM210" s="27"/>
      <c r="AN210" s="27"/>
      <c r="AO210" s="27"/>
      <c r="AP210" s="27"/>
      <c r="AQ210" s="27">
        <v>7</v>
      </c>
      <c r="AR210" s="27"/>
      <c r="AS210" s="27"/>
      <c r="AT210" s="27"/>
      <c r="AU210" s="27"/>
      <c r="AV210" s="27"/>
      <c r="AW210" s="27">
        <v>8</v>
      </c>
      <c r="AX210" s="27"/>
      <c r="AY210" s="27"/>
      <c r="AZ210" s="27"/>
      <c r="BA210" s="27"/>
      <c r="BB210" s="27">
        <v>9</v>
      </c>
      <c r="BC210" s="27"/>
      <c r="BD210" s="27"/>
      <c r="BE210" s="27"/>
      <c r="BF210" s="27"/>
      <c r="BG210" s="27">
        <v>10</v>
      </c>
      <c r="BH210" s="27"/>
      <c r="BI210" s="27"/>
      <c r="BJ210" s="27"/>
      <c r="BK210" s="27"/>
      <c r="BL210" s="27"/>
    </row>
    <row r="211" spans="1:79" s="1" customFormat="1" ht="12" hidden="1" customHeight="1">
      <c r="A211" s="26" t="s">
        <v>64</v>
      </c>
      <c r="B211" s="26"/>
      <c r="C211" s="26"/>
      <c r="D211" s="26"/>
      <c r="E211" s="26"/>
      <c r="F211" s="26"/>
      <c r="G211" s="61" t="s">
        <v>57</v>
      </c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30" t="s">
        <v>80</v>
      </c>
      <c r="U211" s="30"/>
      <c r="V211" s="30"/>
      <c r="W211" s="30"/>
      <c r="X211" s="30"/>
      <c r="Y211" s="30"/>
      <c r="Z211" s="30" t="s">
        <v>81</v>
      </c>
      <c r="AA211" s="30"/>
      <c r="AB211" s="30"/>
      <c r="AC211" s="30"/>
      <c r="AD211" s="30"/>
      <c r="AE211" s="30" t="s">
        <v>82</v>
      </c>
      <c r="AF211" s="30"/>
      <c r="AG211" s="30"/>
      <c r="AH211" s="30"/>
      <c r="AI211" s="30"/>
      <c r="AJ211" s="30"/>
      <c r="AK211" s="30" t="s">
        <v>83</v>
      </c>
      <c r="AL211" s="30"/>
      <c r="AM211" s="30"/>
      <c r="AN211" s="30"/>
      <c r="AO211" s="30"/>
      <c r="AP211" s="30"/>
      <c r="AQ211" s="78" t="s">
        <v>99</v>
      </c>
      <c r="AR211" s="30"/>
      <c r="AS211" s="30"/>
      <c r="AT211" s="30"/>
      <c r="AU211" s="30"/>
      <c r="AV211" s="30"/>
      <c r="AW211" s="30" t="s">
        <v>84</v>
      </c>
      <c r="AX211" s="30"/>
      <c r="AY211" s="30"/>
      <c r="AZ211" s="30"/>
      <c r="BA211" s="30"/>
      <c r="BB211" s="30" t="s">
        <v>85</v>
      </c>
      <c r="BC211" s="30"/>
      <c r="BD211" s="30"/>
      <c r="BE211" s="30"/>
      <c r="BF211" s="30"/>
      <c r="BG211" s="78" t="s">
        <v>100</v>
      </c>
      <c r="BH211" s="30"/>
      <c r="BI211" s="30"/>
      <c r="BJ211" s="30"/>
      <c r="BK211" s="30"/>
      <c r="BL211" s="30"/>
      <c r="CA211" s="1" t="s">
        <v>50</v>
      </c>
    </row>
    <row r="212" spans="1:79" s="6" customFormat="1" ht="12.75" customHeight="1">
      <c r="A212" s="85"/>
      <c r="B212" s="85"/>
      <c r="C212" s="85"/>
      <c r="D212" s="85"/>
      <c r="E212" s="85"/>
      <c r="F212" s="85"/>
      <c r="G212" s="120" t="s">
        <v>147</v>
      </c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Q212" s="118">
        <f>IF(ISNUMBER(AK212),AK212,0)-IF(ISNUMBER(AE212),AE212,0)</f>
        <v>0</v>
      </c>
      <c r="AR212" s="118"/>
      <c r="AS212" s="118"/>
      <c r="AT212" s="118"/>
      <c r="AU212" s="118"/>
      <c r="AV212" s="118"/>
      <c r="AW212" s="118"/>
      <c r="AX212" s="118"/>
      <c r="AY212" s="118"/>
      <c r="AZ212" s="118"/>
      <c r="BA212" s="118"/>
      <c r="BB212" s="118"/>
      <c r="BC212" s="118"/>
      <c r="BD212" s="118"/>
      <c r="BE212" s="118"/>
      <c r="BF212" s="118"/>
      <c r="BG212" s="118">
        <f>IF(ISNUMBER(Z212),Z212,0)+IF(ISNUMBER(AK212),AK212,0)</f>
        <v>0</v>
      </c>
      <c r="BH212" s="118"/>
      <c r="BI212" s="118"/>
      <c r="BJ212" s="118"/>
      <c r="BK212" s="118"/>
      <c r="BL212" s="118"/>
      <c r="CA212" s="6" t="s">
        <v>51</v>
      </c>
    </row>
    <row r="214" spans="1:79" ht="14.25" customHeight="1">
      <c r="A214" s="29" t="s">
        <v>242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79" ht="15" customHeight="1">
      <c r="A215" s="31" t="s">
        <v>223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</row>
    <row r="216" spans="1:79" ht="18" customHeight="1">
      <c r="A216" s="27" t="s">
        <v>135</v>
      </c>
      <c r="B216" s="27"/>
      <c r="C216" s="27"/>
      <c r="D216" s="27"/>
      <c r="E216" s="27"/>
      <c r="F216" s="27"/>
      <c r="G216" s="27" t="s">
        <v>19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 t="s">
        <v>229</v>
      </c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 t="s">
        <v>239</v>
      </c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42.9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 t="s">
        <v>140</v>
      </c>
      <c r="R217" s="27"/>
      <c r="S217" s="27"/>
      <c r="T217" s="27"/>
      <c r="U217" s="27"/>
      <c r="V217" s="74" t="s">
        <v>141</v>
      </c>
      <c r="W217" s="74"/>
      <c r="X217" s="74"/>
      <c r="Y217" s="74"/>
      <c r="Z217" s="27" t="s">
        <v>142</v>
      </c>
      <c r="AA217" s="27"/>
      <c r="AB217" s="27"/>
      <c r="AC217" s="27"/>
      <c r="AD217" s="27"/>
      <c r="AE217" s="27"/>
      <c r="AF217" s="27"/>
      <c r="AG217" s="27"/>
      <c r="AH217" s="27"/>
      <c r="AI217" s="27"/>
      <c r="AJ217" s="27" t="s">
        <v>143</v>
      </c>
      <c r="AK217" s="27"/>
      <c r="AL217" s="27"/>
      <c r="AM217" s="27"/>
      <c r="AN217" s="27"/>
      <c r="AO217" s="27" t="s">
        <v>20</v>
      </c>
      <c r="AP217" s="27"/>
      <c r="AQ217" s="27"/>
      <c r="AR217" s="27"/>
      <c r="AS217" s="27"/>
      <c r="AT217" s="74" t="s">
        <v>144</v>
      </c>
      <c r="AU217" s="74"/>
      <c r="AV217" s="74"/>
      <c r="AW217" s="74"/>
      <c r="AX217" s="27" t="s">
        <v>142</v>
      </c>
      <c r="AY217" s="27"/>
      <c r="AZ217" s="27"/>
      <c r="BA217" s="27"/>
      <c r="BB217" s="27"/>
      <c r="BC217" s="27"/>
      <c r="BD217" s="27"/>
      <c r="BE217" s="27"/>
      <c r="BF217" s="27"/>
      <c r="BG217" s="27"/>
      <c r="BH217" s="27" t="s">
        <v>145</v>
      </c>
      <c r="BI217" s="27"/>
      <c r="BJ217" s="27"/>
      <c r="BK217" s="27"/>
      <c r="BL217" s="27"/>
    </row>
    <row r="218" spans="1:79" ht="63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74"/>
      <c r="W218" s="74"/>
      <c r="X218" s="74"/>
      <c r="Y218" s="74"/>
      <c r="Z218" s="27" t="s">
        <v>17</v>
      </c>
      <c r="AA218" s="27"/>
      <c r="AB218" s="27"/>
      <c r="AC218" s="27"/>
      <c r="AD218" s="27"/>
      <c r="AE218" s="27" t="s">
        <v>16</v>
      </c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74"/>
      <c r="AU218" s="74"/>
      <c r="AV218" s="74"/>
      <c r="AW218" s="74"/>
      <c r="AX218" s="27" t="s">
        <v>17</v>
      </c>
      <c r="AY218" s="27"/>
      <c r="AZ218" s="27"/>
      <c r="BA218" s="27"/>
      <c r="BB218" s="27"/>
      <c r="BC218" s="27" t="s">
        <v>16</v>
      </c>
      <c r="BD218" s="27"/>
      <c r="BE218" s="27"/>
      <c r="BF218" s="27"/>
      <c r="BG218" s="27"/>
      <c r="BH218" s="27"/>
      <c r="BI218" s="27"/>
      <c r="BJ218" s="27"/>
      <c r="BK218" s="27"/>
      <c r="BL218" s="27"/>
    </row>
    <row r="219" spans="1:79" ht="15" customHeight="1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>
        <v>3</v>
      </c>
      <c r="R219" s="27"/>
      <c r="S219" s="27"/>
      <c r="T219" s="27"/>
      <c r="U219" s="27"/>
      <c r="V219" s="27">
        <v>4</v>
      </c>
      <c r="W219" s="27"/>
      <c r="X219" s="27"/>
      <c r="Y219" s="27"/>
      <c r="Z219" s="27">
        <v>5</v>
      </c>
      <c r="AA219" s="27"/>
      <c r="AB219" s="27"/>
      <c r="AC219" s="27"/>
      <c r="AD219" s="27"/>
      <c r="AE219" s="27">
        <v>6</v>
      </c>
      <c r="AF219" s="27"/>
      <c r="AG219" s="27"/>
      <c r="AH219" s="27"/>
      <c r="AI219" s="27"/>
      <c r="AJ219" s="27">
        <v>7</v>
      </c>
      <c r="AK219" s="27"/>
      <c r="AL219" s="27"/>
      <c r="AM219" s="27"/>
      <c r="AN219" s="27"/>
      <c r="AO219" s="27">
        <v>8</v>
      </c>
      <c r="AP219" s="27"/>
      <c r="AQ219" s="27"/>
      <c r="AR219" s="27"/>
      <c r="AS219" s="27"/>
      <c r="AT219" s="27">
        <v>9</v>
      </c>
      <c r="AU219" s="27"/>
      <c r="AV219" s="27"/>
      <c r="AW219" s="27"/>
      <c r="AX219" s="27">
        <v>10</v>
      </c>
      <c r="AY219" s="27"/>
      <c r="AZ219" s="27"/>
      <c r="BA219" s="27"/>
      <c r="BB219" s="27"/>
      <c r="BC219" s="27">
        <v>11</v>
      </c>
      <c r="BD219" s="27"/>
      <c r="BE219" s="27"/>
      <c r="BF219" s="27"/>
      <c r="BG219" s="27"/>
      <c r="BH219" s="27">
        <v>12</v>
      </c>
      <c r="BI219" s="27"/>
      <c r="BJ219" s="27"/>
      <c r="BK219" s="27"/>
      <c r="BL219" s="27"/>
    </row>
    <row r="220" spans="1:79" s="1" customFormat="1" ht="12" hidden="1" customHeight="1">
      <c r="A220" s="26" t="s">
        <v>64</v>
      </c>
      <c r="B220" s="26"/>
      <c r="C220" s="26"/>
      <c r="D220" s="26"/>
      <c r="E220" s="26"/>
      <c r="F220" s="26"/>
      <c r="G220" s="61" t="s">
        <v>57</v>
      </c>
      <c r="H220" s="61"/>
      <c r="I220" s="61"/>
      <c r="J220" s="61"/>
      <c r="K220" s="61"/>
      <c r="L220" s="61"/>
      <c r="M220" s="61"/>
      <c r="N220" s="61"/>
      <c r="O220" s="61"/>
      <c r="P220" s="61"/>
      <c r="Q220" s="30" t="s">
        <v>80</v>
      </c>
      <c r="R220" s="30"/>
      <c r="S220" s="30"/>
      <c r="T220" s="30"/>
      <c r="U220" s="30"/>
      <c r="V220" s="30" t="s">
        <v>81</v>
      </c>
      <c r="W220" s="30"/>
      <c r="X220" s="30"/>
      <c r="Y220" s="30"/>
      <c r="Z220" s="30" t="s">
        <v>82</v>
      </c>
      <c r="AA220" s="30"/>
      <c r="AB220" s="30"/>
      <c r="AC220" s="30"/>
      <c r="AD220" s="30"/>
      <c r="AE220" s="30" t="s">
        <v>83</v>
      </c>
      <c r="AF220" s="30"/>
      <c r="AG220" s="30"/>
      <c r="AH220" s="30"/>
      <c r="AI220" s="30"/>
      <c r="AJ220" s="78" t="s">
        <v>101</v>
      </c>
      <c r="AK220" s="30"/>
      <c r="AL220" s="30"/>
      <c r="AM220" s="30"/>
      <c r="AN220" s="30"/>
      <c r="AO220" s="30" t="s">
        <v>84</v>
      </c>
      <c r="AP220" s="30"/>
      <c r="AQ220" s="30"/>
      <c r="AR220" s="30"/>
      <c r="AS220" s="30"/>
      <c r="AT220" s="78" t="s">
        <v>102</v>
      </c>
      <c r="AU220" s="30"/>
      <c r="AV220" s="30"/>
      <c r="AW220" s="30"/>
      <c r="AX220" s="30" t="s">
        <v>85</v>
      </c>
      <c r="AY220" s="30"/>
      <c r="AZ220" s="30"/>
      <c r="BA220" s="30"/>
      <c r="BB220" s="30"/>
      <c r="BC220" s="30" t="s">
        <v>86</v>
      </c>
      <c r="BD220" s="30"/>
      <c r="BE220" s="30"/>
      <c r="BF220" s="30"/>
      <c r="BG220" s="30"/>
      <c r="BH220" s="78" t="s">
        <v>101</v>
      </c>
      <c r="BI220" s="30"/>
      <c r="BJ220" s="30"/>
      <c r="BK220" s="30"/>
      <c r="BL220" s="30"/>
      <c r="CA220" s="1" t="s">
        <v>52</v>
      </c>
    </row>
    <row r="221" spans="1:79" s="6" customFormat="1" ht="12.75" customHeight="1">
      <c r="A221" s="85"/>
      <c r="B221" s="85"/>
      <c r="C221" s="85"/>
      <c r="D221" s="85"/>
      <c r="E221" s="85"/>
      <c r="F221" s="85"/>
      <c r="G221" s="120" t="s">
        <v>147</v>
      </c>
      <c r="H221" s="120"/>
      <c r="I221" s="120"/>
      <c r="J221" s="120"/>
      <c r="K221" s="120"/>
      <c r="L221" s="120"/>
      <c r="M221" s="120"/>
      <c r="N221" s="120"/>
      <c r="O221" s="120"/>
      <c r="P221" s="120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>
        <f>IF(ISNUMBER(Q221),Q221,0)-IF(ISNUMBER(Z221),Z221,0)</f>
        <v>0</v>
      </c>
      <c r="AK221" s="118"/>
      <c r="AL221" s="118"/>
      <c r="AM221" s="118"/>
      <c r="AN221" s="118"/>
      <c r="AO221" s="118"/>
      <c r="AP221" s="118"/>
      <c r="AQ221" s="118"/>
      <c r="AR221" s="118"/>
      <c r="AS221" s="118"/>
      <c r="AT221" s="118">
        <f>IF(ISNUMBER(V221),V221,0)-IF(ISNUMBER(Z221),Z221,0)-IF(ISNUMBER(AE221),AE221,0)</f>
        <v>0</v>
      </c>
      <c r="AU221" s="118"/>
      <c r="AV221" s="118"/>
      <c r="AW221" s="118"/>
      <c r="AX221" s="118"/>
      <c r="AY221" s="118"/>
      <c r="AZ221" s="118"/>
      <c r="BA221" s="118"/>
      <c r="BB221" s="118"/>
      <c r="BC221" s="118"/>
      <c r="BD221" s="118"/>
      <c r="BE221" s="118"/>
      <c r="BF221" s="118"/>
      <c r="BG221" s="118"/>
      <c r="BH221" s="118">
        <f>IF(ISNUMBER(AO221),AO221,0)-IF(ISNUMBER(AX221),AX221,0)</f>
        <v>0</v>
      </c>
      <c r="BI221" s="118"/>
      <c r="BJ221" s="118"/>
      <c r="BK221" s="118"/>
      <c r="BL221" s="118"/>
      <c r="CA221" s="6" t="s">
        <v>53</v>
      </c>
    </row>
    <row r="223" spans="1:79" ht="14.25" customHeight="1">
      <c r="A223" s="29" t="s">
        <v>230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>
      <c r="A224" s="31" t="s">
        <v>223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</row>
    <row r="225" spans="1:79" ht="42.95" customHeight="1">
      <c r="A225" s="74" t="s">
        <v>135</v>
      </c>
      <c r="B225" s="74"/>
      <c r="C225" s="74"/>
      <c r="D225" s="74"/>
      <c r="E225" s="74"/>
      <c r="F225" s="74"/>
      <c r="G225" s="27" t="s">
        <v>19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 t="s">
        <v>15</v>
      </c>
      <c r="U225" s="27"/>
      <c r="V225" s="27"/>
      <c r="W225" s="27"/>
      <c r="X225" s="27"/>
      <c r="Y225" s="27"/>
      <c r="Z225" s="27" t="s">
        <v>14</v>
      </c>
      <c r="AA225" s="27"/>
      <c r="AB225" s="27"/>
      <c r="AC225" s="27"/>
      <c r="AD225" s="27"/>
      <c r="AE225" s="27" t="s">
        <v>226</v>
      </c>
      <c r="AF225" s="27"/>
      <c r="AG225" s="27"/>
      <c r="AH225" s="27"/>
      <c r="AI225" s="27"/>
      <c r="AJ225" s="27"/>
      <c r="AK225" s="27" t="s">
        <v>231</v>
      </c>
      <c r="AL225" s="27"/>
      <c r="AM225" s="27"/>
      <c r="AN225" s="27"/>
      <c r="AO225" s="27"/>
      <c r="AP225" s="27"/>
      <c r="AQ225" s="27" t="s">
        <v>243</v>
      </c>
      <c r="AR225" s="27"/>
      <c r="AS225" s="27"/>
      <c r="AT225" s="27"/>
      <c r="AU225" s="27"/>
      <c r="AV225" s="27"/>
      <c r="AW225" s="27" t="s">
        <v>18</v>
      </c>
      <c r="AX225" s="27"/>
      <c r="AY225" s="27"/>
      <c r="AZ225" s="27"/>
      <c r="BA225" s="27"/>
      <c r="BB225" s="27"/>
      <c r="BC225" s="27"/>
      <c r="BD225" s="27"/>
      <c r="BE225" s="27" t="s">
        <v>156</v>
      </c>
      <c r="BF225" s="27"/>
      <c r="BG225" s="27"/>
      <c r="BH225" s="27"/>
      <c r="BI225" s="27"/>
      <c r="BJ225" s="27"/>
      <c r="BK225" s="27"/>
      <c r="BL225" s="27"/>
    </row>
    <row r="226" spans="1:79" ht="21.75" customHeight="1">
      <c r="A226" s="74"/>
      <c r="B226" s="74"/>
      <c r="C226" s="74"/>
      <c r="D226" s="74"/>
      <c r="E226" s="74"/>
      <c r="F226" s="74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</row>
    <row r="227" spans="1:79" ht="15" customHeight="1">
      <c r="A227" s="27">
        <v>1</v>
      </c>
      <c r="B227" s="27"/>
      <c r="C227" s="27"/>
      <c r="D227" s="27"/>
      <c r="E227" s="27"/>
      <c r="F227" s="27"/>
      <c r="G227" s="27">
        <v>2</v>
      </c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>
        <v>3</v>
      </c>
      <c r="U227" s="27"/>
      <c r="V227" s="27"/>
      <c r="W227" s="27"/>
      <c r="X227" s="27"/>
      <c r="Y227" s="27"/>
      <c r="Z227" s="27">
        <v>4</v>
      </c>
      <c r="AA227" s="27"/>
      <c r="AB227" s="27"/>
      <c r="AC227" s="27"/>
      <c r="AD227" s="27"/>
      <c r="AE227" s="27">
        <v>5</v>
      </c>
      <c r="AF227" s="27"/>
      <c r="AG227" s="27"/>
      <c r="AH227" s="27"/>
      <c r="AI227" s="27"/>
      <c r="AJ227" s="27"/>
      <c r="AK227" s="27">
        <v>6</v>
      </c>
      <c r="AL227" s="27"/>
      <c r="AM227" s="27"/>
      <c r="AN227" s="27"/>
      <c r="AO227" s="27"/>
      <c r="AP227" s="27"/>
      <c r="AQ227" s="27">
        <v>7</v>
      </c>
      <c r="AR227" s="27"/>
      <c r="AS227" s="27"/>
      <c r="AT227" s="27"/>
      <c r="AU227" s="27"/>
      <c r="AV227" s="27"/>
      <c r="AW227" s="26">
        <v>8</v>
      </c>
      <c r="AX227" s="26"/>
      <c r="AY227" s="26"/>
      <c r="AZ227" s="26"/>
      <c r="BA227" s="26"/>
      <c r="BB227" s="26"/>
      <c r="BC227" s="26"/>
      <c r="BD227" s="26"/>
      <c r="BE227" s="26">
        <v>9</v>
      </c>
      <c r="BF227" s="26"/>
      <c r="BG227" s="26"/>
      <c r="BH227" s="26"/>
      <c r="BI227" s="26"/>
      <c r="BJ227" s="26"/>
      <c r="BK227" s="26"/>
      <c r="BL227" s="26"/>
    </row>
    <row r="228" spans="1:79" s="1" customFormat="1" ht="18.75" hidden="1" customHeight="1">
      <c r="A228" s="26" t="s">
        <v>64</v>
      </c>
      <c r="B228" s="26"/>
      <c r="C228" s="26"/>
      <c r="D228" s="26"/>
      <c r="E228" s="26"/>
      <c r="F228" s="26"/>
      <c r="G228" s="61" t="s">
        <v>57</v>
      </c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30" t="s">
        <v>80</v>
      </c>
      <c r="U228" s="30"/>
      <c r="V228" s="30"/>
      <c r="W228" s="30"/>
      <c r="X228" s="30"/>
      <c r="Y228" s="30"/>
      <c r="Z228" s="30" t="s">
        <v>81</v>
      </c>
      <c r="AA228" s="30"/>
      <c r="AB228" s="30"/>
      <c r="AC228" s="30"/>
      <c r="AD228" s="30"/>
      <c r="AE228" s="30" t="s">
        <v>82</v>
      </c>
      <c r="AF228" s="30"/>
      <c r="AG228" s="30"/>
      <c r="AH228" s="30"/>
      <c r="AI228" s="30"/>
      <c r="AJ228" s="30"/>
      <c r="AK228" s="30" t="s">
        <v>83</v>
      </c>
      <c r="AL228" s="30"/>
      <c r="AM228" s="30"/>
      <c r="AN228" s="30"/>
      <c r="AO228" s="30"/>
      <c r="AP228" s="30"/>
      <c r="AQ228" s="30" t="s">
        <v>84</v>
      </c>
      <c r="AR228" s="30"/>
      <c r="AS228" s="30"/>
      <c r="AT228" s="30"/>
      <c r="AU228" s="30"/>
      <c r="AV228" s="30"/>
      <c r="AW228" s="61" t="s">
        <v>87</v>
      </c>
      <c r="AX228" s="61"/>
      <c r="AY228" s="61"/>
      <c r="AZ228" s="61"/>
      <c r="BA228" s="61"/>
      <c r="BB228" s="61"/>
      <c r="BC228" s="61"/>
      <c r="BD228" s="61"/>
      <c r="BE228" s="61" t="s">
        <v>88</v>
      </c>
      <c r="BF228" s="61"/>
      <c r="BG228" s="61"/>
      <c r="BH228" s="61"/>
      <c r="BI228" s="61"/>
      <c r="BJ228" s="61"/>
      <c r="BK228" s="61"/>
      <c r="BL228" s="61"/>
      <c r="CA228" s="1" t="s">
        <v>54</v>
      </c>
    </row>
    <row r="229" spans="1:79" s="6" customFormat="1" ht="12.75" customHeight="1">
      <c r="A229" s="85"/>
      <c r="B229" s="85"/>
      <c r="C229" s="85"/>
      <c r="D229" s="85"/>
      <c r="E229" s="85"/>
      <c r="F229" s="85"/>
      <c r="G229" s="120" t="s">
        <v>147</v>
      </c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Q229" s="118"/>
      <c r="AR229" s="118"/>
      <c r="AS229" s="118"/>
      <c r="AT229" s="118"/>
      <c r="AU229" s="118"/>
      <c r="AV229" s="118"/>
      <c r="AW229" s="120"/>
      <c r="AX229" s="120"/>
      <c r="AY229" s="120"/>
      <c r="AZ229" s="120"/>
      <c r="BA229" s="120"/>
      <c r="BB229" s="120"/>
      <c r="BC229" s="120"/>
      <c r="BD229" s="120"/>
      <c r="BE229" s="120"/>
      <c r="BF229" s="120"/>
      <c r="BG229" s="120"/>
      <c r="BH229" s="120"/>
      <c r="BI229" s="120"/>
      <c r="BJ229" s="120"/>
      <c r="BK229" s="120"/>
      <c r="BL229" s="120"/>
      <c r="CA229" s="6" t="s">
        <v>55</v>
      </c>
    </row>
    <row r="231" spans="1:79" ht="14.25" customHeight="1">
      <c r="A231" s="29" t="s">
        <v>244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79" ht="15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</row>
    <row r="233" spans="1:79" ht="1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5" spans="1:79" ht="14.25">
      <c r="A235" s="29" t="s">
        <v>259</v>
      </c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</row>
    <row r="236" spans="1:79" ht="14.25">
      <c r="A236" s="29" t="s">
        <v>232</v>
      </c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</row>
    <row r="237" spans="1:79" ht="15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</row>
    <row r="238" spans="1:79" ht="1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41" spans="1:58" ht="28.5" customHeight="1">
      <c r="A241" s="130" t="s">
        <v>217</v>
      </c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22"/>
      <c r="AC241" s="22"/>
      <c r="AD241" s="22"/>
      <c r="AE241" s="22"/>
      <c r="AF241" s="22"/>
      <c r="AG241" s="22"/>
      <c r="AH241" s="42"/>
      <c r="AI241" s="42"/>
      <c r="AJ241" s="42"/>
      <c r="AK241" s="42"/>
      <c r="AL241" s="42"/>
      <c r="AM241" s="42"/>
      <c r="AN241" s="42"/>
      <c r="AO241" s="42"/>
      <c r="AP241" s="42"/>
      <c r="AQ241" s="22"/>
      <c r="AR241" s="22"/>
      <c r="AS241" s="22"/>
      <c r="AT241" s="22"/>
      <c r="AU241" s="131" t="s">
        <v>219</v>
      </c>
      <c r="AV241" s="129"/>
      <c r="AW241" s="129"/>
      <c r="AX241" s="129"/>
      <c r="AY241" s="129"/>
      <c r="AZ241" s="129"/>
      <c r="BA241" s="129"/>
      <c r="BB241" s="129"/>
      <c r="BC241" s="129"/>
      <c r="BD241" s="129"/>
      <c r="BE241" s="129"/>
      <c r="BF241" s="129"/>
    </row>
    <row r="242" spans="1:58" ht="12.75" customHeight="1">
      <c r="AB242" s="23"/>
      <c r="AC242" s="23"/>
      <c r="AD242" s="23"/>
      <c r="AE242" s="23"/>
      <c r="AF242" s="23"/>
      <c r="AG242" s="23"/>
      <c r="AH242" s="28" t="s">
        <v>1</v>
      </c>
      <c r="AI242" s="28"/>
      <c r="AJ242" s="28"/>
      <c r="AK242" s="28"/>
      <c r="AL242" s="28"/>
      <c r="AM242" s="28"/>
      <c r="AN242" s="28"/>
      <c r="AO242" s="28"/>
      <c r="AP242" s="28"/>
      <c r="AQ242" s="23"/>
      <c r="AR242" s="23"/>
      <c r="AS242" s="23"/>
      <c r="AT242" s="23"/>
      <c r="AU242" s="28" t="s">
        <v>160</v>
      </c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</row>
    <row r="243" spans="1:58" ht="15">
      <c r="AB243" s="23"/>
      <c r="AC243" s="23"/>
      <c r="AD243" s="23"/>
      <c r="AE243" s="23"/>
      <c r="AF243" s="23"/>
      <c r="AG243" s="23"/>
      <c r="AH243" s="24"/>
      <c r="AI243" s="24"/>
      <c r="AJ243" s="24"/>
      <c r="AK243" s="24"/>
      <c r="AL243" s="24"/>
      <c r="AM243" s="24"/>
      <c r="AN243" s="24"/>
      <c r="AO243" s="24"/>
      <c r="AP243" s="24"/>
      <c r="AQ243" s="23"/>
      <c r="AR243" s="23"/>
      <c r="AS243" s="23"/>
      <c r="AT243" s="23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</row>
    <row r="244" spans="1:58" ht="18" customHeight="1">
      <c r="A244" s="130" t="s">
        <v>218</v>
      </c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23"/>
      <c r="AC244" s="23"/>
      <c r="AD244" s="23"/>
      <c r="AE244" s="23"/>
      <c r="AF244" s="23"/>
      <c r="AG244" s="23"/>
      <c r="AH244" s="43"/>
      <c r="AI244" s="43"/>
      <c r="AJ244" s="43"/>
      <c r="AK244" s="43"/>
      <c r="AL244" s="43"/>
      <c r="AM244" s="43"/>
      <c r="AN244" s="43"/>
      <c r="AO244" s="43"/>
      <c r="AP244" s="43"/>
      <c r="AQ244" s="23"/>
      <c r="AR244" s="23"/>
      <c r="AS244" s="23"/>
      <c r="AT244" s="23"/>
      <c r="AU244" s="132" t="s">
        <v>220</v>
      </c>
      <c r="AV244" s="129"/>
      <c r="AW244" s="129"/>
      <c r="AX244" s="129"/>
      <c r="AY244" s="129"/>
      <c r="AZ244" s="129"/>
      <c r="BA244" s="129"/>
      <c r="BB244" s="129"/>
      <c r="BC244" s="129"/>
      <c r="BD244" s="129"/>
      <c r="BE244" s="129"/>
      <c r="BF244" s="129"/>
    </row>
    <row r="245" spans="1:58" ht="12" customHeight="1">
      <c r="AB245" s="23"/>
      <c r="AC245" s="23"/>
      <c r="AD245" s="23"/>
      <c r="AE245" s="23"/>
      <c r="AF245" s="23"/>
      <c r="AG245" s="23"/>
      <c r="AH245" s="28" t="s">
        <v>1</v>
      </c>
      <c r="AI245" s="28"/>
      <c r="AJ245" s="28"/>
      <c r="AK245" s="28"/>
      <c r="AL245" s="28"/>
      <c r="AM245" s="28"/>
      <c r="AN245" s="28"/>
      <c r="AO245" s="28"/>
      <c r="AP245" s="28"/>
      <c r="AQ245" s="23"/>
      <c r="AR245" s="23"/>
      <c r="AS245" s="23"/>
      <c r="AT245" s="23"/>
      <c r="AU245" s="28" t="s">
        <v>160</v>
      </c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</row>
  </sheetData>
  <mergeCells count="1552">
    <mergeCell ref="BA171:BC171"/>
    <mergeCell ref="BD171:BF171"/>
    <mergeCell ref="BG171:BI171"/>
    <mergeCell ref="BJ171:BL171"/>
    <mergeCell ref="AI171:AK171"/>
    <mergeCell ref="AL171:AN171"/>
    <mergeCell ref="AO171:AQ171"/>
    <mergeCell ref="AR171:AT171"/>
    <mergeCell ref="AU171:AW171"/>
    <mergeCell ref="AX171:AZ171"/>
    <mergeCell ref="BA170:BC170"/>
    <mergeCell ref="BD170:BF170"/>
    <mergeCell ref="BG170:BI170"/>
    <mergeCell ref="BJ170:BL170"/>
    <mergeCell ref="A171:C171"/>
    <mergeCell ref="D171:V171"/>
    <mergeCell ref="W171:Y171"/>
    <mergeCell ref="Z171:AB171"/>
    <mergeCell ref="AC171:AE171"/>
    <mergeCell ref="AF171:AH171"/>
    <mergeCell ref="AI170:AK170"/>
    <mergeCell ref="AL170:AN170"/>
    <mergeCell ref="AO170:AQ170"/>
    <mergeCell ref="AR170:AT170"/>
    <mergeCell ref="AU170:AW170"/>
    <mergeCell ref="AX170:AZ170"/>
    <mergeCell ref="A170:C170"/>
    <mergeCell ref="D170:V170"/>
    <mergeCell ref="W170:Y170"/>
    <mergeCell ref="Z170:AB170"/>
    <mergeCell ref="AC170:AE170"/>
    <mergeCell ref="AF170:AH170"/>
    <mergeCell ref="AU169:AW169"/>
    <mergeCell ref="AX169:AZ169"/>
    <mergeCell ref="BA169:BC169"/>
    <mergeCell ref="BD169:BF169"/>
    <mergeCell ref="BG169:BI169"/>
    <mergeCell ref="BJ169:BL169"/>
    <mergeCell ref="AC169:AE169"/>
    <mergeCell ref="AF169:AH169"/>
    <mergeCell ref="AI169:AK169"/>
    <mergeCell ref="AL169:AN169"/>
    <mergeCell ref="AO169:AQ169"/>
    <mergeCell ref="AR169:AT169"/>
    <mergeCell ref="AT159:AX159"/>
    <mergeCell ref="AY159:BC159"/>
    <mergeCell ref="BD159:BH159"/>
    <mergeCell ref="BI159:BM159"/>
    <mergeCell ref="BN159:BR159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O158:AS158"/>
    <mergeCell ref="AT158:AX158"/>
    <mergeCell ref="BI156:BM156"/>
    <mergeCell ref="BN156:BR156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BN155:BR155"/>
    <mergeCell ref="A156:T156"/>
    <mergeCell ref="U156:Y156"/>
    <mergeCell ref="Z156:AD156"/>
    <mergeCell ref="AE156:AI156"/>
    <mergeCell ref="AJ156:AN156"/>
    <mergeCell ref="AO156:AS156"/>
    <mergeCell ref="AT156:AX156"/>
    <mergeCell ref="AY156:BC156"/>
    <mergeCell ref="BD156:BH156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BT123:BX123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4:AA244"/>
    <mergeCell ref="AH244:AP244"/>
    <mergeCell ref="AU244:BF244"/>
    <mergeCell ref="AH245:AP245"/>
    <mergeCell ref="AU245:BF245"/>
    <mergeCell ref="A31:D31"/>
    <mergeCell ref="E31:T31"/>
    <mergeCell ref="U31:Y31"/>
    <mergeCell ref="Z31:AD31"/>
    <mergeCell ref="AE31:AH31"/>
    <mergeCell ref="A237:BL237"/>
    <mergeCell ref="A241:AA241"/>
    <mergeCell ref="AH241:AP241"/>
    <mergeCell ref="AU241:BF241"/>
    <mergeCell ref="AH242:AP242"/>
    <mergeCell ref="AU242:BF242"/>
    <mergeCell ref="AW229:BD229"/>
    <mergeCell ref="BE229:BL229"/>
    <mergeCell ref="A231:BL231"/>
    <mergeCell ref="A232:BL232"/>
    <mergeCell ref="A235:BL235"/>
    <mergeCell ref="A236:BL236"/>
    <mergeCell ref="AQ228:AV228"/>
    <mergeCell ref="AW228:BD228"/>
    <mergeCell ref="BE228:BL228"/>
    <mergeCell ref="A229:F229"/>
    <mergeCell ref="G229:S229"/>
    <mergeCell ref="T229:Y229"/>
    <mergeCell ref="Z229:AD229"/>
    <mergeCell ref="AE229:AJ229"/>
    <mergeCell ref="AK229:AP229"/>
    <mergeCell ref="AQ229:AV229"/>
    <mergeCell ref="A228:F228"/>
    <mergeCell ref="G228:S228"/>
    <mergeCell ref="T228:Y228"/>
    <mergeCell ref="Z228:AD228"/>
    <mergeCell ref="AE228:AJ228"/>
    <mergeCell ref="AK228:AP228"/>
    <mergeCell ref="BE225:BL226"/>
    <mergeCell ref="A227:F227"/>
    <mergeCell ref="G227:S227"/>
    <mergeCell ref="T227:Y227"/>
    <mergeCell ref="Z227:AD227"/>
    <mergeCell ref="AE227:AJ227"/>
    <mergeCell ref="AK227:AP227"/>
    <mergeCell ref="AQ227:AV227"/>
    <mergeCell ref="AW227:BD227"/>
    <mergeCell ref="BE227:BL227"/>
    <mergeCell ref="A223:BL223"/>
    <mergeCell ref="A224:BL224"/>
    <mergeCell ref="A225:F226"/>
    <mergeCell ref="G225:S226"/>
    <mergeCell ref="T225:Y226"/>
    <mergeCell ref="Z225:AD226"/>
    <mergeCell ref="AE225:AJ226"/>
    <mergeCell ref="AK225:AP226"/>
    <mergeCell ref="AQ225:AV226"/>
    <mergeCell ref="AW225:BD226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T217:AW218"/>
    <mergeCell ref="AX217:BG217"/>
    <mergeCell ref="BH217:BL218"/>
    <mergeCell ref="Z218:AD218"/>
    <mergeCell ref="AE218:AI218"/>
    <mergeCell ref="AX218:BB218"/>
    <mergeCell ref="BC218:BG218"/>
    <mergeCell ref="A215:BL215"/>
    <mergeCell ref="A216:F218"/>
    <mergeCell ref="G216:P218"/>
    <mergeCell ref="Q216:AN216"/>
    <mergeCell ref="AO216:BL216"/>
    <mergeCell ref="Q217:U218"/>
    <mergeCell ref="V217:Y218"/>
    <mergeCell ref="Z217:AI217"/>
    <mergeCell ref="AJ217:AN218"/>
    <mergeCell ref="AO217:AS218"/>
    <mergeCell ref="AK212:AP212"/>
    <mergeCell ref="AQ212:AV212"/>
    <mergeCell ref="AW212:BA212"/>
    <mergeCell ref="BB212:BF212"/>
    <mergeCell ref="BG212:BL212"/>
    <mergeCell ref="A214:BL214"/>
    <mergeCell ref="AK211:AP211"/>
    <mergeCell ref="AQ211:AV211"/>
    <mergeCell ref="AW211:BA211"/>
    <mergeCell ref="BB211:BF211"/>
    <mergeCell ref="BG211:BL211"/>
    <mergeCell ref="A212:F212"/>
    <mergeCell ref="G212:S212"/>
    <mergeCell ref="T212:Y212"/>
    <mergeCell ref="Z212:AD212"/>
    <mergeCell ref="AE212:AJ212"/>
    <mergeCell ref="AK210:AP210"/>
    <mergeCell ref="AQ210:AV210"/>
    <mergeCell ref="AW210:BA210"/>
    <mergeCell ref="BB210:BF210"/>
    <mergeCell ref="BG210:BL210"/>
    <mergeCell ref="A211:F211"/>
    <mergeCell ref="G211:S211"/>
    <mergeCell ref="T211:Y211"/>
    <mergeCell ref="Z211:AD211"/>
    <mergeCell ref="AE211:AJ211"/>
    <mergeCell ref="AQ208:AV209"/>
    <mergeCell ref="AW208:BF208"/>
    <mergeCell ref="BG208:BL209"/>
    <mergeCell ref="AW209:BA209"/>
    <mergeCell ref="BB209:BF209"/>
    <mergeCell ref="A210:F210"/>
    <mergeCell ref="G210:S210"/>
    <mergeCell ref="T210:Y210"/>
    <mergeCell ref="Z210:AD210"/>
    <mergeCell ref="AE210:AJ210"/>
    <mergeCell ref="A208:F209"/>
    <mergeCell ref="G208:S209"/>
    <mergeCell ref="T208:Y209"/>
    <mergeCell ref="Z208:AD209"/>
    <mergeCell ref="AE208:AJ209"/>
    <mergeCell ref="AK208:AP209"/>
    <mergeCell ref="BP198:BS198"/>
    <mergeCell ref="A201:BL201"/>
    <mergeCell ref="A202:BL202"/>
    <mergeCell ref="A205:BL205"/>
    <mergeCell ref="A206:BL206"/>
    <mergeCell ref="A207:BL207"/>
    <mergeCell ref="AO198:AR198"/>
    <mergeCell ref="AS198:AW198"/>
    <mergeCell ref="AX198:BA198"/>
    <mergeCell ref="BB198:BF198"/>
    <mergeCell ref="BG198:BJ198"/>
    <mergeCell ref="BK198:BO198"/>
    <mergeCell ref="BB197:BF197"/>
    <mergeCell ref="BG197:BJ197"/>
    <mergeCell ref="BK197:BO197"/>
    <mergeCell ref="BP197:BS197"/>
    <mergeCell ref="A198:M198"/>
    <mergeCell ref="N198:U198"/>
    <mergeCell ref="V198:Z198"/>
    <mergeCell ref="AA198:AE198"/>
    <mergeCell ref="AF198:AI198"/>
    <mergeCell ref="AJ198:AN198"/>
    <mergeCell ref="BP196:BS196"/>
    <mergeCell ref="A197:M197"/>
    <mergeCell ref="N197:U197"/>
    <mergeCell ref="V197:Z197"/>
    <mergeCell ref="AA197:AE197"/>
    <mergeCell ref="AF197:AI197"/>
    <mergeCell ref="AJ197:AN197"/>
    <mergeCell ref="AO197:AR197"/>
    <mergeCell ref="AS197:AW197"/>
    <mergeCell ref="AX197:BA197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AA195:AE195"/>
    <mergeCell ref="AF195:AI195"/>
    <mergeCell ref="AJ195:AN195"/>
    <mergeCell ref="AO195:AR195"/>
    <mergeCell ref="AS195:AW195"/>
    <mergeCell ref="AX195:BA195"/>
    <mergeCell ref="A192:BL192"/>
    <mergeCell ref="A193:BM193"/>
    <mergeCell ref="A194:M195"/>
    <mergeCell ref="N194:U195"/>
    <mergeCell ref="V194:Z195"/>
    <mergeCell ref="AA194:AI194"/>
    <mergeCell ref="AJ194:AR194"/>
    <mergeCell ref="AS194:BA194"/>
    <mergeCell ref="BB194:BJ194"/>
    <mergeCell ref="BK194:BS194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U189:AY189"/>
    <mergeCell ref="AZ189:BD189"/>
    <mergeCell ref="AU187:AY187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U188:AY188"/>
    <mergeCell ref="AP186:AT186"/>
    <mergeCell ref="AU186:AY186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183:BL183"/>
    <mergeCell ref="A184:BD184"/>
    <mergeCell ref="A185:F186"/>
    <mergeCell ref="G185:S186"/>
    <mergeCell ref="T185:Z186"/>
    <mergeCell ref="AA185:AO185"/>
    <mergeCell ref="AP185:BD185"/>
    <mergeCell ref="AA186:AE186"/>
    <mergeCell ref="AF186:AJ186"/>
    <mergeCell ref="AK186:AO186"/>
    <mergeCell ref="AP181:AT181"/>
    <mergeCell ref="AU181:AY181"/>
    <mergeCell ref="AZ181:BD181"/>
    <mergeCell ref="BE181:BI181"/>
    <mergeCell ref="BJ181:BN181"/>
    <mergeCell ref="BO181:BS181"/>
    <mergeCell ref="A181:F181"/>
    <mergeCell ref="G181:S181"/>
    <mergeCell ref="T181:Z181"/>
    <mergeCell ref="AA181:AE181"/>
    <mergeCell ref="AF181:AJ181"/>
    <mergeCell ref="AK181:AO181"/>
    <mergeCell ref="AP180:AT180"/>
    <mergeCell ref="AU180:AY180"/>
    <mergeCell ref="AZ180:BD180"/>
    <mergeCell ref="BE180:BI180"/>
    <mergeCell ref="BJ180:BN180"/>
    <mergeCell ref="BO180:BS180"/>
    <mergeCell ref="A180:F180"/>
    <mergeCell ref="G180:S180"/>
    <mergeCell ref="T180:Z180"/>
    <mergeCell ref="AA180:AE180"/>
    <mergeCell ref="AF180:AJ180"/>
    <mergeCell ref="AK180:AO180"/>
    <mergeCell ref="AP179:AT179"/>
    <mergeCell ref="AU179:AY179"/>
    <mergeCell ref="AZ179:BD179"/>
    <mergeCell ref="BE179:BI179"/>
    <mergeCell ref="BJ179:BN179"/>
    <mergeCell ref="BO179:BS179"/>
    <mergeCell ref="A179:F179"/>
    <mergeCell ref="G179:S179"/>
    <mergeCell ref="T179:Z179"/>
    <mergeCell ref="AA179:AE179"/>
    <mergeCell ref="AF179:AJ179"/>
    <mergeCell ref="AK179:AO179"/>
    <mergeCell ref="AP178:AT178"/>
    <mergeCell ref="AU178:AY178"/>
    <mergeCell ref="AZ178:BD178"/>
    <mergeCell ref="BE178:BI178"/>
    <mergeCell ref="BJ178:BN178"/>
    <mergeCell ref="BO178:BS178"/>
    <mergeCell ref="A176:BS176"/>
    <mergeCell ref="A177:F178"/>
    <mergeCell ref="G177:S178"/>
    <mergeCell ref="T177:Z178"/>
    <mergeCell ref="AA177:AO177"/>
    <mergeCell ref="AP177:BD177"/>
    <mergeCell ref="BE177:BS177"/>
    <mergeCell ref="AA178:AE178"/>
    <mergeCell ref="AF178:AJ178"/>
    <mergeCell ref="AK178:AO178"/>
    <mergeCell ref="BA168:BC168"/>
    <mergeCell ref="BD168:BF168"/>
    <mergeCell ref="BG168:BI168"/>
    <mergeCell ref="BJ168:BL168"/>
    <mergeCell ref="A174:BL174"/>
    <mergeCell ref="A175:BS175"/>
    <mergeCell ref="A169:C169"/>
    <mergeCell ref="D169:V169"/>
    <mergeCell ref="W169:Y169"/>
    <mergeCell ref="Z169:AB169"/>
    <mergeCell ref="AI168:AK168"/>
    <mergeCell ref="AL168:AN168"/>
    <mergeCell ref="AO168:AQ168"/>
    <mergeCell ref="AR168:AT168"/>
    <mergeCell ref="AU168:AW168"/>
    <mergeCell ref="AX168:AZ168"/>
    <mergeCell ref="BA167:BC167"/>
    <mergeCell ref="BD167:BF167"/>
    <mergeCell ref="BG167:BI167"/>
    <mergeCell ref="BJ167:BL167"/>
    <mergeCell ref="A168:C168"/>
    <mergeCell ref="D168:V168"/>
    <mergeCell ref="W168:Y168"/>
    <mergeCell ref="Z168:AB168"/>
    <mergeCell ref="AC168:AE168"/>
    <mergeCell ref="AF168:AH168"/>
    <mergeCell ref="AI167:AK167"/>
    <mergeCell ref="AL167:AN167"/>
    <mergeCell ref="AO167:AQ167"/>
    <mergeCell ref="AR167:AT167"/>
    <mergeCell ref="AU167:AW167"/>
    <mergeCell ref="AX167:AZ167"/>
    <mergeCell ref="BA166:BC166"/>
    <mergeCell ref="BD166:BF166"/>
    <mergeCell ref="BG166:BI166"/>
    <mergeCell ref="BJ166:BL166"/>
    <mergeCell ref="A167:C167"/>
    <mergeCell ref="D167:V167"/>
    <mergeCell ref="W167:Y167"/>
    <mergeCell ref="Z167:AB167"/>
    <mergeCell ref="AC167:AE167"/>
    <mergeCell ref="AF167:AH167"/>
    <mergeCell ref="AI166:AK166"/>
    <mergeCell ref="AL166:AN166"/>
    <mergeCell ref="AO166:AQ166"/>
    <mergeCell ref="AR166:AT166"/>
    <mergeCell ref="AU166:AW166"/>
    <mergeCell ref="AX166:AZ166"/>
    <mergeCell ref="A166:C166"/>
    <mergeCell ref="D166:V166"/>
    <mergeCell ref="W166:Y166"/>
    <mergeCell ref="Z166:AB166"/>
    <mergeCell ref="AC166:AE166"/>
    <mergeCell ref="AF166:AH166"/>
    <mergeCell ref="BJ164:BL165"/>
    <mergeCell ref="W165:Y165"/>
    <mergeCell ref="Z165:AB165"/>
    <mergeCell ref="AC165:AE165"/>
    <mergeCell ref="AF165:AH165"/>
    <mergeCell ref="AI165:AK165"/>
    <mergeCell ref="AL165:AN165"/>
    <mergeCell ref="AO165:AQ165"/>
    <mergeCell ref="AR165:AT165"/>
    <mergeCell ref="BG163:BL163"/>
    <mergeCell ref="W164:AB164"/>
    <mergeCell ref="AC164:AH164"/>
    <mergeCell ref="AI164:AN164"/>
    <mergeCell ref="AO164:AT164"/>
    <mergeCell ref="AU164:AW165"/>
    <mergeCell ref="AX164:AZ165"/>
    <mergeCell ref="BA164:BC165"/>
    <mergeCell ref="BD164:BF165"/>
    <mergeCell ref="BG164:BI165"/>
    <mergeCell ref="A163:C165"/>
    <mergeCell ref="D163:V165"/>
    <mergeCell ref="W163:AH163"/>
    <mergeCell ref="AI163:AT163"/>
    <mergeCell ref="AU163:AZ163"/>
    <mergeCell ref="BA163:BF163"/>
    <mergeCell ref="AT154:AX154"/>
    <mergeCell ref="AY154:BC154"/>
    <mergeCell ref="BD154:BH154"/>
    <mergeCell ref="BI154:BM154"/>
    <mergeCell ref="BN154:BR154"/>
    <mergeCell ref="A162:BL162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30:AT130"/>
    <mergeCell ref="AU130:AY130"/>
    <mergeCell ref="AZ130:BD130"/>
    <mergeCell ref="BE130:BI130"/>
    <mergeCell ref="A148:BL148"/>
    <mergeCell ref="A149:BR149"/>
    <mergeCell ref="AP131:AT131"/>
    <mergeCell ref="AU131:AY131"/>
    <mergeCell ref="AZ131:BD131"/>
    <mergeCell ref="BE131:BI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BT107:BX107"/>
    <mergeCell ref="A125:BL125"/>
    <mergeCell ref="A126:C127"/>
    <mergeCell ref="D126:P127"/>
    <mergeCell ref="Q126:U127"/>
    <mergeCell ref="V126:AE127"/>
    <mergeCell ref="AF126:AT126"/>
    <mergeCell ref="AU126:BI126"/>
    <mergeCell ref="AF127:AJ127"/>
    <mergeCell ref="AK127:AO127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68:A171">
    <cfRule type="cellIs" dxfId="3" priority="3" stopIfTrue="1" operator="equal">
      <formula>A87</formula>
    </cfRule>
  </conditionalFormatting>
  <conditionalFormatting sqref="A107:C123 A130:C146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КПК0611152</vt:lpstr>
      <vt:lpstr>'Додаток2 КПК0611152'!Область_печати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2019-10-19T14:09:19Z</cp:lastPrinted>
  <dcterms:created xsi:type="dcterms:W3CDTF">2016-07-02T12:27:50Z</dcterms:created>
  <dcterms:modified xsi:type="dcterms:W3CDTF">2023-01-26T07:42:07Z</dcterms:modified>
</cp:coreProperties>
</file>